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17" documentId="8_{E71CB23B-8436-4BF9-9E7F-004AEA4499CE}" xr6:coauthVersionLast="36" xr6:coauthVersionMax="36" xr10:uidLastSave="{05AF0CB9-3568-480A-A87C-034766D9C937}"/>
  <bookViews>
    <workbookView xWindow="120" yWindow="180" windowWidth="19020" windowHeight="11700" xr2:uid="{00000000-000D-0000-FFFF-FFFF00000000}"/>
  </bookViews>
  <sheets>
    <sheet name="FY24 Budget Template" sheetId="43" r:id="rId1"/>
  </sheets>
  <definedNames>
    <definedName name="_xlnm.Print_Area" localSheetId="0">'FY24 Budget Template'!$A$1:$F$38</definedName>
    <definedName name="Report.Begin.Date" localSheetId="0">'FY24 Budget Template'!TLA.001</definedName>
    <definedName name="Report.Budget.Name" localSheetId="0">'FY24 Budget Template'!TLA.088</definedName>
    <definedName name="Report.Column.Begin.Date" localSheetId="0">'FY24 Budget Template'!TLA.091</definedName>
    <definedName name="Report.Column.Code" localSheetId="0">'FY24 Budget Template'!TLA.055</definedName>
    <definedName name="Report.Column.Description" localSheetId="0">'FY24 Budget Template'!TLA.056</definedName>
    <definedName name="Report.Column.End.Date" localSheetId="0">'FY24 Budget Template'!TLA.095</definedName>
    <definedName name="Report.Column.Filter.1.Selection" localSheetId="0">'FY24 Budget Template'!TLA.067</definedName>
    <definedName name="Report.Column.Filter.2.Selection" localSheetId="0">'FY24 Budget Template'!TLA.068</definedName>
    <definedName name="Report.Column.Heading.Row" localSheetId="0">'FY24 Budget Template'!TLA.002</definedName>
    <definedName name="Report.Column.Is.Forecast" localSheetId="0">'FY24 Budget Template'!TLA.096</definedName>
    <definedName name="Report.Company.Name" localSheetId="0">'FY24 Budget Template'!TLA.003</definedName>
    <definedName name="Report.Day" localSheetId="0">'FY24 Budget Template'!TLA.092</definedName>
    <definedName name="Report.DD.1.Description" localSheetId="0">INDEX('FY24 Budget Template'!TLA.024,1,3)</definedName>
    <definedName name="Report.DD.1.Selection" localSheetId="0">INDEX('FY24 Budget Template'!TLA.024,1,2)</definedName>
    <definedName name="Report.DD.2.Description" localSheetId="0">INDEX('FY24 Budget Template'!TLA.024,2,3)</definedName>
    <definedName name="Report.DD.2.Selection" localSheetId="0">INDEX('FY24 Budget Template'!TLA.024,2,2)</definedName>
    <definedName name="Report.DD.3.Description" localSheetId="0">INDEX('FY24 Budget Template'!TLA.024,3,3)</definedName>
    <definedName name="Report.DD.3.Selection" localSheetId="0">INDEX('FY24 Budget Template'!TLA.024,3,2)</definedName>
    <definedName name="Report.DD.4.Description" localSheetId="0">INDEX('FY24 Budget Template'!TLA.024,4,3)</definedName>
    <definedName name="Report.DD.4.Selection" localSheetId="0">INDEX('FY24 Budget Template'!TLA.024,4,2)</definedName>
    <definedName name="Report.DD.5.Description" localSheetId="0">INDEX('FY24 Budget Template'!TLA.024,5,3)</definedName>
    <definedName name="Report.DD.5.Selection" localSheetId="0">INDEX('FY24 Budget Template'!TLA.024,5,2)</definedName>
    <definedName name="Report.End.Date" localSheetId="0">'FY24 Budget Template'!TLA.004</definedName>
    <definedName name="Report.Filter.1.Description" localSheetId="0">INDEX('FY24 Budget Template'!TLA.027,1,5)</definedName>
    <definedName name="Report.Filter.1.Selection" localSheetId="0">INDEX('FY24 Budget Template'!TLA.027,1,3)</definedName>
    <definedName name="Report.Filter.2.Description" localSheetId="0">INDEX('FY24 Budget Template'!TLA.028,1,5)</definedName>
    <definedName name="Report.Filter.2.Selection" localSheetId="0">INDEX('FY24 Budget Template'!TLA.028,1,3)</definedName>
    <definedName name="Report.Filter.3.Description" localSheetId="0">INDEX('FY24 Budget Template'!TLA.029,1,5)</definedName>
    <definedName name="Report.Filter.3.Selection" localSheetId="0">INDEX('FY24 Budget Template'!TLA.029,1,3)</definedName>
    <definedName name="Report.Filter.4.Description" localSheetId="0">INDEX('FY24 Budget Template'!TLA.030,1,5)</definedName>
    <definedName name="Report.Filter.4.Selection" localSheetId="0">INDEX('FY24 Budget Template'!TLA.030,1,3)</definedName>
    <definedName name="Report.Filter.5.Description" localSheetId="0">INDEX('FY24 Budget Template'!TLA.031,1,5)</definedName>
    <definedName name="Report.Filter.5.Selection" localSheetId="0">INDEX('FY24 Budget Template'!TLA.031,1,3)</definedName>
    <definedName name="Report.First.PeriodIndex" localSheetId="0">'FY24 Budget Template'!TLA.042</definedName>
    <definedName name="Report.Fiscal.Year" localSheetId="0">'FY24 Budget Template'!TLA.005</definedName>
    <definedName name="Report.Group.Footer.Column" localSheetId="0">'FY24 Budget Template'!TLA.006</definedName>
    <definedName name="Report.Group.Header.Column" localSheetId="0">'FY24 Budget Template'!TLA.007</definedName>
    <definedName name="Report.Last.PeriodIndex" localSheetId="0">'FY24 Budget Template'!TLA.043</definedName>
    <definedName name="Report.Name" localSheetId="0">'FY24 Budget Template'!TLA.008</definedName>
    <definedName name="Report.Next.Up" localSheetId="0">'FY24 Budget Template'!A1048576</definedName>
    <definedName name="Report.Parent.Cell.Reference" localSheetId="0">'FY24 Budget Template'!TLA.009</definedName>
    <definedName name="Report.Parent.Sheet" localSheetId="0">'FY24 Budget Template'!TLA.010</definedName>
    <definedName name="Report.Period.Number" localSheetId="0">'FY24 Budget Template'!TLA.011</definedName>
    <definedName name="Report.PostBreak.Begin.Date" localSheetId="0">'FY24 Budget Template'!TLA.082</definedName>
    <definedName name="Report.PostBreak.Columns" localSheetId="0">'FY24 Budget Template'!TLA.087</definedName>
    <definedName name="Report.PostBreak.End.Date" localSheetId="0">'FY24 Budget Template'!TLA.083</definedName>
    <definedName name="Report.PostBreak.Fiscal.Year" localSheetId="0">'FY24 Budget Template'!TLA.084</definedName>
    <definedName name="Report.PostBreak.Period.Number" localSheetId="0">'FY24 Budget Template'!TLA.086</definedName>
    <definedName name="Report.PostBreak.PeriodIndex" localSheetId="0">'FY24 Budget Template'!TLA.081</definedName>
    <definedName name="Report.PostBreak.Quarter" localSheetId="0">'FY24 Budget Template'!TLA.085</definedName>
    <definedName name="Report.PreBreak.Begin.Date" localSheetId="0">'FY24 Budget Template'!TLA.075</definedName>
    <definedName name="Report.PreBreak.Columns" localSheetId="0">'FY24 Budget Template'!TLA.080</definedName>
    <definedName name="Report.PreBreak.End.Date" localSheetId="0">'FY24 Budget Template'!TLA.076</definedName>
    <definedName name="Report.PreBreak.Fiscal.Year" localSheetId="0">'FY24 Budget Template'!TLA.077</definedName>
    <definedName name="Report.PreBreak.Period.Number" localSheetId="0">'FY24 Budget Template'!TLA.079</definedName>
    <definedName name="Report.PreBreak.PeriodIndex" localSheetId="0">'FY24 Budget Template'!TLA.074</definedName>
    <definedName name="Report.PreBreak.Quarter" localSheetId="0">'FY24 Budget Template'!TLA.078</definedName>
    <definedName name="Report.Purpose" localSheetId="0">'FY24 Budget Template'!TLA.012</definedName>
    <definedName name="Report.Quarter" localSheetId="0">'FY24 Budget Template'!TLA.013</definedName>
    <definedName name="Report.Run.By" localSheetId="0">'FY24 Budget Template'!TLA.014</definedName>
    <definedName name="Report.Run.Date" localSheetId="0">'FY24 Budget Template'!TLA.015</definedName>
    <definedName name="Report.Source.Database" localSheetId="0">'FY24 Budget Template'!TLA.016</definedName>
    <definedName name="Report.Template.Author" localSheetId="0">'FY24 Budget Template'!TLA.017</definedName>
    <definedName name="Report.Template.Date" localSheetId="0">'FY24 Budget Template'!TLA.018</definedName>
    <definedName name="Report.Template.Version" localSheetId="0">'FY24 Budget Template'!TLA.019</definedName>
    <definedName name="Report.Workbook.Generator.Control.Row" localSheetId="0">'FY24 Budget Template'!TLA.090</definedName>
    <definedName name="TLA.001" localSheetId="0" hidden="1">'FY24 Budget Template'!#REF!</definedName>
    <definedName name="TLA.002" localSheetId="0" hidden="1">'FY24 Budget Template'!$A$7:$B$7</definedName>
    <definedName name="TLA.003" localSheetId="0" hidden="1">'FY24 Budget Template'!#REF!</definedName>
    <definedName name="TLA.004" localSheetId="0" hidden="1">'FY24 Budget Template'!#REF!</definedName>
    <definedName name="TLA.005" localSheetId="0" hidden="1">'FY24 Budget Template'!#REF!</definedName>
    <definedName name="TLA.006" localSheetId="0" hidden="1">'FY24 Budget Template'!#REF!</definedName>
    <definedName name="TLA.007" localSheetId="0" hidden="1">'FY24 Budget Template'!#REF!</definedName>
    <definedName name="TLA.008" localSheetId="0" hidden="1">'FY24 Budget Template'!#REF!</definedName>
    <definedName name="TLA.009" localSheetId="0" hidden="1">'FY24 Budget Template'!#REF!</definedName>
    <definedName name="TLA.010" localSheetId="0" hidden="1">'FY24 Budget Template'!#REF!</definedName>
    <definedName name="TLA.011" localSheetId="0" hidden="1">'FY24 Budget Template'!#REF!</definedName>
    <definedName name="TLA.012" localSheetId="0" hidden="1">'FY24 Budget Template'!#REF!</definedName>
    <definedName name="TLA.013" localSheetId="0" hidden="1">'FY24 Budget Template'!#REF!</definedName>
    <definedName name="TLA.014" localSheetId="0" hidden="1">'FY24 Budget Template'!#REF!</definedName>
    <definedName name="TLA.015" localSheetId="0" hidden="1">'FY24 Budget Template'!#REF!</definedName>
    <definedName name="TLA.016" localSheetId="0" hidden="1">'FY24 Budget Template'!TLA.016.000&amp;'FY24 Budget Template'!TLA.016.001&amp;'FY24 Budget Template'!TLA.016.002&amp;'FY24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'FY24 Budget Template'!#REF!</definedName>
    <definedName name="TLA.018" localSheetId="0" hidden="1">'FY24 Budget Template'!#REF!</definedName>
    <definedName name="TLA.019" localSheetId="0" hidden="1">'FY24 Budget Template'!#REF!</definedName>
    <definedName name="TLA.020" localSheetId="0" hidden="1">'FY24 Budget Template'!#REF!</definedName>
    <definedName name="TLA.021" localSheetId="0" hidden="1">'FY24 Budget Template'!#REF!</definedName>
    <definedName name="TLA.022" localSheetId="0" hidden="1">'FY24 Budget Template'!#REF!</definedName>
    <definedName name="TLA.023" localSheetId="0" hidden="1">'FY24 Budget Template'!#REF!</definedName>
    <definedName name="TLA.024" localSheetId="0" hidden="1">'FY24 Budget Template'!#REF!</definedName>
    <definedName name="TLA.025" localSheetId="0" hidden="1">'FY24 Budget Template'!#REF!</definedName>
    <definedName name="TLA.026" localSheetId="0" hidden="1">'FY24 Budget Template'!#REF!</definedName>
    <definedName name="TLA.027" localSheetId="0" hidden="1">'FY24 Budget Template'!#REF!</definedName>
    <definedName name="TLA.028" localSheetId="0" hidden="1">'FY24 Budget Template'!#REF!</definedName>
    <definedName name="TLA.029" localSheetId="0" hidden="1">'FY24 Budget Template'!#REF!</definedName>
    <definedName name="TLA.030" localSheetId="0" hidden="1">'FY24 Budget Template'!#REF!</definedName>
    <definedName name="TLA.031" localSheetId="0" hidden="1">'FY24 Budget Template'!#REF!</definedName>
    <definedName name="TLA.032" localSheetId="0" hidden="1">'FY24 Budget Template'!#REF!</definedName>
    <definedName name="TLA.033" localSheetId="0" hidden="1">'FY24 Budget Template'!#REF!</definedName>
    <definedName name="TLA.034" localSheetId="0" hidden="1">'FY24 Budget Template'!#REF!</definedName>
    <definedName name="TLA.035" localSheetId="0" hidden="1">'FY24 Budget Template'!#REF!</definedName>
    <definedName name="TLA.036" localSheetId="0" hidden="1">'FY24 Budget Template'!#REF!</definedName>
    <definedName name="TLA.037" localSheetId="0" hidden="1">'FY24 Budget Template'!#REF!</definedName>
    <definedName name="TLA.038" localSheetId="0" hidden="1">'FY24 Budget Template'!#REF!</definedName>
    <definedName name="TLA.039" localSheetId="0" hidden="1">'FY24 Budget Template'!#REF!</definedName>
    <definedName name="TLA.040" localSheetId="0" hidden="1">'FY24 Budget Template'!#REF!</definedName>
    <definedName name="TLA.041" localSheetId="0" hidden="1">'FY24 Budget Template'!#REF!</definedName>
    <definedName name="TLA.042" localSheetId="0" hidden="1">'FY24 Budget Template'!#REF!</definedName>
    <definedName name="TLA.043" localSheetId="0" hidden="1">'FY24 Budget Template'!#REF!</definedName>
    <definedName name="TLA.044" localSheetId="0" hidden="1">'FY24 Budget Template'!#REF!</definedName>
    <definedName name="TLA.045" localSheetId="0" hidden="1">'FY24 Budget Template'!#REF!</definedName>
    <definedName name="TLA.046" localSheetId="0" hidden="1">'FY24 Budget Template'!#REF!</definedName>
    <definedName name="TLA.047" localSheetId="0" hidden="1">'FY24 Budget Template'!#REF!</definedName>
    <definedName name="TLA.048" localSheetId="0" hidden="1">'FY24 Budget Template'!#REF!</definedName>
    <definedName name="TLA.049" localSheetId="0" hidden="1">'FY24 Budget Template'!#REF!</definedName>
    <definedName name="TLA.050" localSheetId="0" hidden="1">-1</definedName>
    <definedName name="TLA.051" localSheetId="0" hidden="1">0</definedName>
    <definedName name="TLA.053" localSheetId="0" hidden="1">'FY24 Budget Template'!#REF!</definedName>
    <definedName name="TLA.055" localSheetId="0" hidden="1">'FY24 Budget Template'!#REF!</definedName>
    <definedName name="TLA.056" localSheetId="0" hidden="1">'FY24 Budget Template'!#REF!</definedName>
    <definedName name="TLA.067" localSheetId="0" hidden="1">'FY24 Budget Template'!#REF!</definedName>
    <definedName name="TLA.068" localSheetId="0" hidden="1">'FY24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'FY24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'FY24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'FY24 Budget Template'!#REF!</definedName>
    <definedName name="TLA.096" localSheetId="0" hidden="1">'FY24 Budget Template'!#REF!</definedName>
  </definedNames>
  <calcPr calcId="191029"/>
</workbook>
</file>

<file path=xl/calcChain.xml><?xml version="1.0" encoding="utf-8"?>
<calcChain xmlns="http://schemas.openxmlformats.org/spreadsheetml/2006/main">
  <c r="C12" i="43" l="1"/>
  <c r="C27" i="43" l="1"/>
  <c r="D22" i="43" l="1"/>
  <c r="C22" i="43"/>
  <c r="E16" i="43" l="1"/>
  <c r="D12" i="43" l="1"/>
  <c r="D24" i="43" s="1"/>
  <c r="E28" i="43" l="1"/>
  <c r="E22" i="43"/>
  <c r="E12" i="43"/>
  <c r="E24" i="43" l="1"/>
  <c r="E30" i="43"/>
  <c r="E33" i="43" s="1"/>
  <c r="D28" i="43"/>
  <c r="D30" i="43" s="1"/>
  <c r="C28" i="43"/>
  <c r="C30" i="43" s="1"/>
  <c r="C33" i="43" l="1"/>
  <c r="D33" i="43"/>
</calcChain>
</file>

<file path=xl/sharedStrings.xml><?xml version="1.0" encoding="utf-8"?>
<sst xmlns="http://schemas.openxmlformats.org/spreadsheetml/2006/main" count="47" uniqueCount="41">
  <si>
    <t>Description</t>
  </si>
  <si>
    <t>Income</t>
  </si>
  <si>
    <t>ROLLOVER BALANCE</t>
  </si>
  <si>
    <t>Total Income</t>
  </si>
  <si>
    <t>Program Expenses</t>
  </si>
  <si>
    <t xml:space="preserve">ADMINISTRATION FEE                                   </t>
  </si>
  <si>
    <t>EVENTS</t>
  </si>
  <si>
    <t xml:space="preserve">PROGRAMS &amp; PROJECTS </t>
  </si>
  <si>
    <t xml:space="preserve">MEETINGS EXPENSES                                          </t>
  </si>
  <si>
    <t>CLUBS</t>
  </si>
  <si>
    <t>CONFERENCE SUPPORT</t>
  </si>
  <si>
    <t>Total Program Expense</t>
  </si>
  <si>
    <t>Balance Before Reserves</t>
  </si>
  <si>
    <t>Reserves: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</si>
  <si>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</si>
  <si>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</si>
  <si>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</si>
  <si>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</si>
  <si>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40-42092-013-30001</t>
  </si>
  <si>
    <t>40-40001-013-30001</t>
  </si>
  <si>
    <t>40-70009-013-30001</t>
  </si>
  <si>
    <t>40-70097-013-30001</t>
  </si>
  <si>
    <t>40-70135-013-30001</t>
  </si>
  <si>
    <t>40-70044-013-30001</t>
  </si>
  <si>
    <t>40-70055-013-30001</t>
  </si>
  <si>
    <t>40-30008-013-30001</t>
  </si>
  <si>
    <t>40-70174-013-30001</t>
  </si>
  <si>
    <t xml:space="preserve">RESERVE FUND                                         </t>
  </si>
  <si>
    <t>ACTIVITIES FEES INCOME</t>
  </si>
  <si>
    <t>Account</t>
  </si>
  <si>
    <t>Faculty Student Association of DMC-Student Activity Fund</t>
  </si>
  <si>
    <t>School of Public Health Student Council (SPH)</t>
  </si>
  <si>
    <t>Comments</t>
  </si>
  <si>
    <t>BUDGET TEMPLATE</t>
  </si>
  <si>
    <t>Formula cell (Don't change)</t>
  </si>
  <si>
    <t>Note: If a Club/Org does its own fundraising, Be sure to mark Column G comment= "Retains Any Prior Year Rollover".</t>
  </si>
  <si>
    <t>FY 2024 = June 1, 2023 through May 31, 2024</t>
  </si>
  <si>
    <r>
      <rPr>
        <sz val="9"/>
        <rFont val="Arial"/>
        <family val="2"/>
      </rPr>
      <t>For each Council account, Column C = the Council's current Yr Certified Budget, Column D= Actual 10 months Year to Date amounts.</t>
    </r>
    <r>
      <rPr>
        <u/>
        <sz val="9"/>
        <color rgb="FFFF0000"/>
        <rFont val="Arial"/>
        <family val="2"/>
      </rPr>
      <t xml:space="preserve"> Insert Council's Proposed FYE 2024 Budget in Column F.</t>
    </r>
  </si>
  <si>
    <t>Certified Budget 2022 - 2023</t>
  </si>
  <si>
    <t>Current YTD as of 03/31/23</t>
  </si>
  <si>
    <t>Proposed Budget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</si>
</sst>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4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10"/>
      <name val="Arial"/>
      <family val="2"/>
    </font>
    <font>
      <sz val="9"/>
      <name val="Arial"/>
      <family val="2"/>
    </font>
    <font>
      <u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6" fillId="0" borderId="0"/>
    <xf numFmtId="0" fontId="30" fillId="0" borderId="0"/>
    <xf numFmtId="0" fontId="6" fillId="0" borderId="0"/>
  </cellStyleXfs>
  <cellXfs count="50">
    <xf numFmtId="0" fontId="0" fillId="0" borderId="0" xfId="0"/>
    <xf numFmtId="39" fontId="0" fillId="0" borderId="0" xfId="0" applyNumberFormat="1" applyBorder="1"/>
    <xf numFmtId="0" fontId="0" fillId="0" borderId="0" xfId="0" applyBorder="1"/>
    <xf numFmtId="0" fontId="15" fillId="0" borderId="0" xfId="0" applyNumberFormat="1" applyFont="1" applyFill="1" applyBorder="1"/>
    <xf numFmtId="39" fontId="15" fillId="0" borderId="0" xfId="0" applyNumberFormat="1" applyFont="1" applyFill="1" applyBorder="1"/>
    <xf numFmtId="0" fontId="20" fillId="0" borderId="0" xfId="0" applyFont="1" applyFill="1" applyBorder="1"/>
    <xf numFmtId="44" fontId="15" fillId="0" borderId="0" xfId="29" applyFont="1" applyFill="1" applyBorder="1"/>
    <xf numFmtId="44" fontId="20" fillId="0" borderId="0" xfId="29" applyFont="1" applyBorder="1"/>
    <xf numFmtId="0" fontId="20" fillId="0" borderId="0" xfId="0" applyFont="1" applyBorder="1"/>
    <xf numFmtId="0" fontId="23" fillId="0" borderId="0" xfId="0" applyFont="1" applyBorder="1"/>
    <xf numFmtId="0" fontId="20" fillId="0" borderId="10" xfId="0" applyNumberFormat="1" applyFont="1" applyBorder="1"/>
    <xf numFmtId="44" fontId="20" fillId="0" borderId="11" xfId="29" applyFont="1" applyBorder="1"/>
    <xf numFmtId="39" fontId="0" fillId="0" borderId="10" xfId="0" applyNumberFormat="1" applyBorder="1"/>
    <xf numFmtId="0" fontId="20" fillId="0" borderId="0" xfId="0" applyNumberFormat="1" applyFont="1" applyFill="1" applyBorder="1"/>
    <xf numFmtId="43" fontId="6" fillId="0" borderId="10" xfId="28" applyFont="1" applyBorder="1"/>
    <xf numFmtId="43" fontId="15" fillId="0" borderId="10" xfId="28" applyFont="1" applyFill="1" applyBorder="1"/>
    <xf numFmtId="0" fontId="15" fillId="0" borderId="0" xfId="0" quotePrefix="1" applyNumberFormat="1" applyFont="1" applyFill="1" applyBorder="1"/>
    <xf numFmtId="43" fontId="20" fillId="0" borderId="0" xfId="28" applyFont="1" applyFill="1" applyBorder="1"/>
    <xf numFmtId="0" fontId="0" fillId="0" borderId="0" xfId="0" applyFill="1" applyBorder="1"/>
    <xf numFmtId="39" fontId="6" fillId="0" borderId="0" xfId="0" applyNumberFormat="1" applyFont="1" applyBorder="1"/>
    <xf numFmtId="0" fontId="6" fillId="0" borderId="0" xfId="0" applyNumberFormat="1" applyFont="1" applyBorder="1"/>
    <xf numFmtId="44" fontId="20" fillId="0" borderId="0" xfId="29" applyFont="1" applyFill="1" applyBorder="1"/>
    <xf numFmtId="0" fontId="23" fillId="0" borderId="0" xfId="0" applyNumberFormat="1" applyFont="1" applyFill="1" applyBorder="1"/>
    <xf numFmtId="43" fontId="15" fillId="0" borderId="0" xfId="28" applyFont="1" applyFill="1" applyBorder="1"/>
    <xf numFmtId="39" fontId="24" fillId="0" borderId="0" xfId="0" applyNumberFormat="1" applyFont="1" applyBorder="1"/>
    <xf numFmtId="0" fontId="24" fillId="0" borderId="0" xfId="0" applyNumberFormat="1" applyFont="1" applyBorder="1"/>
    <xf numFmtId="44" fontId="6" fillId="0" borderId="0" xfId="29" applyFont="1" applyFill="1" applyBorder="1"/>
    <xf numFmtId="43" fontId="6" fillId="0" borderId="0" xfId="28" applyFont="1" applyFill="1" applyBorder="1"/>
    <xf numFmtId="164" fontId="21" fillId="0" borderId="0" xfId="0" applyNumberFormat="1" applyFont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7" fontId="20" fillId="0" borderId="10" xfId="0" applyNumberFormat="1" applyFont="1" applyBorder="1" applyAlignment="1">
      <alignment horizontal="center" wrapText="1"/>
    </xf>
    <xf numFmtId="165" fontId="20" fillId="0" borderId="10" xfId="0" applyNumberFormat="1" applyFont="1" applyBorder="1" applyAlignment="1">
      <alignment horizontal="center" wrapText="1"/>
    </xf>
    <xf numFmtId="8" fontId="20" fillId="0" borderId="0" xfId="29" applyNumberFormat="1" applyFont="1" applyBorder="1"/>
    <xf numFmtId="0" fontId="6" fillId="0" borderId="0" xfId="52"/>
    <xf numFmtId="44" fontId="15" fillId="24" borderId="0" xfId="29" applyFont="1" applyFill="1" applyBorder="1"/>
    <xf numFmtId="43" fontId="15" fillId="24" borderId="10" xfId="28" applyFont="1" applyFill="1" applyBorder="1"/>
    <xf numFmtId="44" fontId="6" fillId="24" borderId="0" xfId="0" applyNumberFormat="1" applyFont="1" applyFill="1"/>
    <xf numFmtId="43" fontId="15" fillId="24" borderId="0" xfId="28" applyFont="1" applyFill="1" applyBorder="1"/>
    <xf numFmtId="43" fontId="15" fillId="0" borderId="12" xfId="28" applyFont="1" applyFill="1" applyBorder="1"/>
    <xf numFmtId="43" fontId="6" fillId="0" borderId="12" xfId="28" applyFont="1" applyFill="1" applyBorder="1"/>
    <xf numFmtId="43" fontId="15" fillId="24" borderId="12" xfId="28" applyFont="1" applyFill="1" applyBorder="1"/>
    <xf numFmtId="44" fontId="6" fillId="0" borderId="0" xfId="29" applyFont="1" applyBorder="1"/>
    <xf numFmtId="8" fontId="0" fillId="0" borderId="0" xfId="0" applyNumberFormat="1" applyBorder="1"/>
    <xf numFmtId="0" fontId="31" fillId="0" borderId="0" xfId="52" applyFont="1" applyAlignment="1">
      <alignment horizontal="left" vertical="center" wrapText="1"/>
    </xf>
    <xf numFmtId="43" fontId="22" fillId="0" borderId="0" xfId="0" applyNumberFormat="1" applyFont="1" applyFill="1" applyBorder="1" applyAlignment="1">
      <alignment horizontal="left" wrapText="1"/>
    </xf>
    <xf numFmtId="164" fontId="21" fillId="0" borderId="0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6" fillId="0" borderId="0" xfId="52" applyNumberFormat="1" applyFont="1" applyBorder="1" applyAlignment="1">
      <alignment horizontal="left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2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3" xr:uid="{00000000-0005-0000-0000-00002C000000}"/>
    <cellStyle name="Normal 7" xfId="44" xr:uid="{00000000-0005-0000-0000-00002D000000}"/>
    <cellStyle name="Normal 8" xfId="50" xr:uid="{00000000-0005-0000-0000-00002E000000}"/>
    <cellStyle name="Normal 9" xfId="51" xr:uid="{00000000-0005-0000-0000-00002F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Normal="100" workbookViewId="0">
      <selection activeCell="D21" sqref="D21"/>
    </sheetView>
  </sheetViews>
  <sheetFormatPr defaultRowHeight="12.75" x14ac:dyDescent="0.2"/>
  <cols>
    <col min="1" max="1" width="22.7109375" style="2" bestFit="1" customWidth="1"/>
    <col min="2" max="2" width="37.140625" style="2" customWidth="1"/>
    <col min="3" max="5" width="15.7109375" style="1" customWidth="1"/>
    <col min="6" max="6" width="41.5703125" customWidth="1"/>
    <col min="7" max="16" width="9.140625" style="2"/>
    <col min="17" max="37" width="8.7109375" style="2" customWidth="1"/>
    <col min="38" max="16384" width="9.140625" style="2"/>
  </cols>
  <sheetData>
    <row r="1" spans="1:12" ht="15.75" x14ac:dyDescent="0.25">
      <c r="A1" s="46" t="s">
        <v>30</v>
      </c>
      <c r="B1" s="46"/>
      <c r="C1" s="46"/>
      <c r="D1" s="46"/>
      <c r="E1" s="46"/>
      <c r="F1" s="46"/>
    </row>
    <row r="2" spans="1:12" ht="15.75" x14ac:dyDescent="0.25">
      <c r="A2" s="46" t="s">
        <v>31</v>
      </c>
      <c r="B2" s="46"/>
      <c r="C2" s="46"/>
      <c r="D2" s="46"/>
      <c r="E2" s="46"/>
      <c r="F2" s="46"/>
    </row>
    <row r="3" spans="1:12" ht="15.75" x14ac:dyDescent="0.25">
      <c r="A3" s="47" t="s">
        <v>36</v>
      </c>
      <c r="B3" s="47"/>
      <c r="C3" s="47"/>
      <c r="D3" s="47"/>
      <c r="E3" s="47"/>
      <c r="F3" s="47"/>
      <c r="H3" s="45"/>
      <c r="I3" s="45"/>
      <c r="J3" s="45"/>
      <c r="K3" s="45"/>
      <c r="L3" s="45"/>
    </row>
    <row r="4" spans="1:12" ht="15.75" x14ac:dyDescent="0.25">
      <c r="A4" s="48" t="s">
        <v>33</v>
      </c>
      <c r="B4" s="48"/>
      <c r="C4" s="48"/>
      <c r="D4" s="48"/>
      <c r="E4" s="48"/>
      <c r="F4" s="48"/>
      <c r="H4" s="28"/>
      <c r="I4" s="28"/>
      <c r="J4" s="28"/>
      <c r="K4" s="28"/>
      <c r="L4" s="28"/>
    </row>
    <row r="5" spans="1:12" x14ac:dyDescent="0.2">
      <c r="A5" s="43" t="s">
        <v>37</v>
      </c>
      <c r="B5" s="43"/>
      <c r="C5" s="43"/>
      <c r="D5" s="43"/>
      <c r="E5" s="43"/>
      <c r="F5" s="43"/>
    </row>
    <row r="6" spans="1:12" x14ac:dyDescent="0.2">
      <c r="A6" s="49"/>
      <c r="B6" s="49"/>
      <c r="C6" s="49"/>
      <c r="D6" s="49"/>
      <c r="E6" s="49"/>
      <c r="F6" s="49"/>
    </row>
    <row r="7" spans="1:12" ht="38.25" x14ac:dyDescent="0.2">
      <c r="A7" s="10" t="s">
        <v>29</v>
      </c>
      <c r="B7" s="10" t="s">
        <v>0</v>
      </c>
      <c r="C7" s="30" t="s">
        <v>38</v>
      </c>
      <c r="D7" s="31" t="s">
        <v>39</v>
      </c>
      <c r="E7" s="30" t="s">
        <v>40</v>
      </c>
      <c r="F7" s="29" t="s">
        <v>32</v>
      </c>
    </row>
    <row r="8" spans="1:12" x14ac:dyDescent="0.2">
      <c r="A8" s="25"/>
      <c r="B8" s="25"/>
      <c r="C8" s="24"/>
      <c r="E8" s="24"/>
    </row>
    <row r="9" spans="1:12" x14ac:dyDescent="0.2">
      <c r="A9" s="13" t="s">
        <v>1</v>
      </c>
      <c r="B9" s="3"/>
      <c r="C9" s="4"/>
      <c r="E9" s="4"/>
    </row>
    <row r="10" spans="1:12" x14ac:dyDescent="0.2">
      <c r="A10" s="18" t="s">
        <v>18</v>
      </c>
      <c r="B10" s="3" t="s">
        <v>28</v>
      </c>
      <c r="C10" s="6">
        <v>6640</v>
      </c>
      <c r="D10" s="41">
        <v>5730</v>
      </c>
      <c r="E10" s="34"/>
    </row>
    <row r="11" spans="1:12" ht="13.5" thickBot="1" x14ac:dyDescent="0.25">
      <c r="A11" s="18" t="s">
        <v>19</v>
      </c>
      <c r="B11" s="3" t="s">
        <v>2</v>
      </c>
      <c r="C11" s="38">
        <v>11239.87</v>
      </c>
      <c r="D11" s="39">
        <v>11239.87</v>
      </c>
      <c r="E11" s="40"/>
    </row>
    <row r="12" spans="1:12" ht="16.5" customHeight="1" x14ac:dyDescent="0.2">
      <c r="A12" s="13" t="s">
        <v>3</v>
      </c>
      <c r="B12" s="13"/>
      <c r="C12" s="21">
        <f>SUM(C10:C11)</f>
        <v>17879.870000000003</v>
      </c>
      <c r="D12" s="32">
        <f>SUM(D10:D11)</f>
        <v>16969.870000000003</v>
      </c>
      <c r="E12" s="21">
        <f>E10+E11</f>
        <v>0</v>
      </c>
      <c r="F12" s="33" t="s">
        <v>34</v>
      </c>
    </row>
    <row r="13" spans="1:12" x14ac:dyDescent="0.2">
      <c r="A13" s="25"/>
      <c r="B13" s="25"/>
      <c r="C13" s="24"/>
      <c r="E13" s="24"/>
    </row>
    <row r="14" spans="1:12" x14ac:dyDescent="0.2">
      <c r="A14" s="25"/>
      <c r="B14" s="25"/>
      <c r="C14" s="24"/>
      <c r="E14" s="24"/>
    </row>
    <row r="15" spans="1:12" ht="37.5" customHeight="1" x14ac:dyDescent="0.2">
      <c r="A15" s="13" t="s">
        <v>4</v>
      </c>
      <c r="B15" s="44" t="s">
        <v>35</v>
      </c>
      <c r="C15" s="44"/>
      <c r="D15" s="44"/>
      <c r="E15" s="44"/>
      <c r="F15" s="44"/>
    </row>
    <row r="16" spans="1:12" x14ac:dyDescent="0.2">
      <c r="A16" s="18" t="s">
        <v>20</v>
      </c>
      <c r="B16" s="16" t="s">
        <v>5</v>
      </c>
      <c r="C16" s="6">
        <v>62.93</v>
      </c>
      <c r="D16" s="26">
        <v>62.93</v>
      </c>
      <c r="E16" s="36">
        <f>ROUND(+C16*1.024,0)</f>
        <v>64</v>
      </c>
      <c r="F16" s="33" t="s">
        <v>34</v>
      </c>
    </row>
    <row r="17" spans="1:6" x14ac:dyDescent="0.2">
      <c r="A17" s="18" t="s">
        <v>23</v>
      </c>
      <c r="B17" s="16" t="s">
        <v>9</v>
      </c>
      <c r="C17" s="23">
        <v>300</v>
      </c>
      <c r="D17" s="27">
        <v>0</v>
      </c>
      <c r="E17" s="37"/>
      <c r="F17" s="2"/>
    </row>
    <row r="18" spans="1:6" x14ac:dyDescent="0.2">
      <c r="A18" s="18" t="s">
        <v>24</v>
      </c>
      <c r="B18" s="16" t="s">
        <v>10</v>
      </c>
      <c r="C18" s="23">
        <v>500</v>
      </c>
      <c r="D18" s="27">
        <v>0</v>
      </c>
      <c r="E18" s="37"/>
    </row>
    <row r="19" spans="1:6" x14ac:dyDescent="0.2">
      <c r="A19" s="18" t="s">
        <v>21</v>
      </c>
      <c r="B19" s="3" t="s">
        <v>6</v>
      </c>
      <c r="C19" s="23">
        <v>15303.44</v>
      </c>
      <c r="D19" s="27">
        <v>2492</v>
      </c>
      <c r="E19" s="37"/>
    </row>
    <row r="20" spans="1:6" x14ac:dyDescent="0.2">
      <c r="A20" s="18" t="s">
        <v>22</v>
      </c>
      <c r="B20" s="16" t="s">
        <v>8</v>
      </c>
      <c r="C20" s="23">
        <v>22</v>
      </c>
      <c r="D20" s="27">
        <v>0</v>
      </c>
      <c r="E20" s="37"/>
    </row>
    <row r="21" spans="1:6" ht="13.5" thickBot="1" x14ac:dyDescent="0.25">
      <c r="A21" s="18" t="s">
        <v>26</v>
      </c>
      <c r="B21" s="3" t="s">
        <v>7</v>
      </c>
      <c r="C21" s="38">
        <v>500</v>
      </c>
      <c r="D21" s="39">
        <v>0</v>
      </c>
      <c r="E21" s="40"/>
    </row>
    <row r="22" spans="1:6" s="8" customFormat="1" x14ac:dyDescent="0.2">
      <c r="A22" s="13" t="s">
        <v>11</v>
      </c>
      <c r="B22" s="22"/>
      <c r="C22" s="21">
        <f>SUM(C16:C21)</f>
        <v>16688.370000000003</v>
      </c>
      <c r="D22" s="21">
        <f>SUM(D16:D21)</f>
        <v>2554.9299999999998</v>
      </c>
      <c r="E22" s="21">
        <f>SUM(E16:E21)</f>
        <v>64</v>
      </c>
      <c r="F22" s="33" t="s">
        <v>34</v>
      </c>
    </row>
    <row r="23" spans="1:6" x14ac:dyDescent="0.2">
      <c r="A23" s="20"/>
      <c r="B23" s="20"/>
      <c r="C23" s="19"/>
      <c r="E23" s="19"/>
    </row>
    <row r="24" spans="1:6" x14ac:dyDescent="0.2">
      <c r="A24" s="5" t="s">
        <v>12</v>
      </c>
      <c r="B24" s="18"/>
      <c r="C24" s="17">
        <v>1191.5</v>
      </c>
      <c r="D24" s="42">
        <f>D12-D22</f>
        <v>14414.940000000002</v>
      </c>
      <c r="E24" s="17">
        <f>E12-E22</f>
        <v>-64</v>
      </c>
      <c r="F24" s="33" t="s">
        <v>34</v>
      </c>
    </row>
    <row r="26" spans="1:6" x14ac:dyDescent="0.2">
      <c r="A26" s="5" t="s">
        <v>13</v>
      </c>
    </row>
    <row r="27" spans="1:6" x14ac:dyDescent="0.2">
      <c r="A27" s="18" t="s">
        <v>25</v>
      </c>
      <c r="B27" s="16" t="s">
        <v>27</v>
      </c>
      <c r="C27" s="15">
        <f>C24</f>
        <v>1191.5</v>
      </c>
      <c r="D27" s="14">
        <v>0</v>
      </c>
      <c r="E27" s="35"/>
    </row>
    <row r="28" spans="1:6" x14ac:dyDescent="0.2">
      <c r="A28" s="13" t="s">
        <v>14</v>
      </c>
      <c r="C28" s="7">
        <f>SUM(C27)</f>
        <v>1191.5</v>
      </c>
      <c r="D28" s="7">
        <f>SUM(D27)</f>
        <v>0</v>
      </c>
      <c r="E28" s="7">
        <f>SUM(E27)</f>
        <v>0</v>
      </c>
      <c r="F28" s="33" t="s">
        <v>34</v>
      </c>
    </row>
    <row r="29" spans="1:6" x14ac:dyDescent="0.2">
      <c r="C29" s="12"/>
      <c r="D29" s="12"/>
      <c r="E29" s="12"/>
    </row>
    <row r="30" spans="1:6" x14ac:dyDescent="0.2">
      <c r="A30" s="5" t="s">
        <v>15</v>
      </c>
      <c r="C30" s="7">
        <f>C22+C28</f>
        <v>17879.870000000003</v>
      </c>
      <c r="D30" s="7">
        <f>D22+D28</f>
        <v>2554.9299999999998</v>
      </c>
      <c r="E30" s="7">
        <f>E22+E28</f>
        <v>64</v>
      </c>
      <c r="F30" s="33" t="s">
        <v>34</v>
      </c>
    </row>
    <row r="32" spans="1:6" x14ac:dyDescent="0.2">
      <c r="C32" s="12"/>
      <c r="D32" s="12"/>
      <c r="E32" s="12"/>
    </row>
    <row r="33" spans="1:6" ht="13.5" thickBot="1" x14ac:dyDescent="0.25">
      <c r="A33" s="8" t="s">
        <v>16</v>
      </c>
      <c r="C33" s="11">
        <f>C12-C30</f>
        <v>0</v>
      </c>
      <c r="D33" s="11">
        <f>D12-D30</f>
        <v>14414.940000000002</v>
      </c>
      <c r="E33" s="11">
        <f>E12-E30</f>
        <v>-64</v>
      </c>
      <c r="F33" s="33" t="s">
        <v>34</v>
      </c>
    </row>
    <row r="34" spans="1:6" ht="13.5" thickTop="1" x14ac:dyDescent="0.2"/>
    <row r="37" spans="1:6" x14ac:dyDescent="0.2">
      <c r="A37" s="9" t="s">
        <v>17</v>
      </c>
    </row>
  </sheetData>
  <mergeCells count="8">
    <mergeCell ref="A5:F5"/>
    <mergeCell ref="B15:F15"/>
    <mergeCell ref="H3:L3"/>
    <mergeCell ref="A1:F1"/>
    <mergeCell ref="A2:F2"/>
    <mergeCell ref="A3:F3"/>
    <mergeCell ref="A4:F4"/>
    <mergeCell ref="A6:F6"/>
  </mergeCells>
  <printOptions horizontalCentered="1" gridLines="1"/>
  <pageMargins left="0.25" right="0.25" top="0.25" bottom="0.25" header="0.25" footer="0.25"/>
  <pageSetup scale="71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1" ma:contentTypeDescription="Create a new document." ma:contentTypeScope="" ma:versionID="277e14d0a9e953ebde17d5b45f7185f1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bc427c3be5032475ae66f54e57ebf476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461F17-E45D-4B78-8CA2-F2F6382B70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1A1E6C-E464-473D-93E0-D633CBEE5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A8E5C-0BD1-42BA-B846-9DC05A5F0FC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438aeec-dcb5-406c-96cc-83e0291ed53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FY24 Budget Template</vt:lpstr>
      <vt:lpstr>'FY24 Budget Template'!Print_Area</vt:lpstr>
      <vt:lpstr>'FY24 Budget Template'!Report.Next.Up</vt:lpstr>
    </vt:vector>
  </TitlesOfParts>
  <Company>SUNYDMC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csena</dc:creator>
  <cp:lastModifiedBy>Daniel Minnock</cp:lastModifiedBy>
  <cp:lastPrinted>2018-04-25T19:30:25Z</cp:lastPrinted>
  <dcterms:created xsi:type="dcterms:W3CDTF">2016-03-18T17:24:03Z</dcterms:created>
  <dcterms:modified xsi:type="dcterms:W3CDTF">2023-05-06T16:48:37Z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