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28" documentId="8_{98CF3EC6-E2C9-4287-81C6-BB2935A0B6F4}" xr6:coauthVersionLast="36" xr6:coauthVersionMax="36" xr10:uidLastSave="{54E58AAE-E108-468E-BAA1-B66FB60A8F4A}"/>
  <bookViews>
    <workbookView xWindow="360" yWindow="225" windowWidth="20700" windowHeight="11760" xr2:uid="{00000000-000D-0000-FFFF-FFFF00000000}"/>
  </bookViews>
  <sheets>
    <sheet name="FY22 Budget Template" sheetId="42" r:id="rId1"/>
  </sheets>
  <definedNames>
    <definedName name="_xlnm.Print_Area" localSheetId="0">'FY22 Budget Template'!$A$1:$F$41</definedName>
    <definedName name="Report.Begin.Date" localSheetId="0">'FY22 Budget Template'!TLA.001</definedName>
    <definedName name="Report.Budget.Name" localSheetId="0">'FY22 Budget Template'!TLA.088</definedName>
    <definedName name="Report.Column.Begin.Date" localSheetId="0">'FY22 Budget Template'!TLA.091</definedName>
    <definedName name="Report.Column.Code" localSheetId="0">'FY22 Budget Template'!TLA.055</definedName>
    <definedName name="Report.Column.Description" localSheetId="0">'FY22 Budget Template'!TLA.056</definedName>
    <definedName name="Report.Column.End.Date" localSheetId="0">'FY22 Budget Template'!TLA.095</definedName>
    <definedName name="Report.Column.Filter.1.Selection" localSheetId="0">'FY22 Budget Template'!TLA.067</definedName>
    <definedName name="Report.Column.Filter.2.Selection" localSheetId="0">'FY22 Budget Template'!TLA.068</definedName>
    <definedName name="Report.Column.Heading.Row" localSheetId="0">'FY22 Budget Template'!TLA.002</definedName>
    <definedName name="Report.Column.Is.Forecast" localSheetId="0">'FY22 Budget Template'!TLA.096</definedName>
    <definedName name="Report.Company.Name" localSheetId="0">'FY22 Budget Template'!TLA.003</definedName>
    <definedName name="Report.Day" localSheetId="0">'FY22 Budget Template'!TLA.092</definedName>
    <definedName name="Report.DD.1.Description" localSheetId="0">INDEX('FY22 Budget Template'!TLA.024,1,3)</definedName>
    <definedName name="Report.DD.1.Selection" localSheetId="0">INDEX('FY22 Budget Template'!TLA.024,1,2)</definedName>
    <definedName name="Report.DD.2.Description" localSheetId="0">INDEX('FY22 Budget Template'!TLA.024,2,3)</definedName>
    <definedName name="Report.DD.2.Selection" localSheetId="0">INDEX('FY22 Budget Template'!TLA.024,2,2)</definedName>
    <definedName name="Report.DD.3.Description" localSheetId="0">INDEX('FY22 Budget Template'!TLA.024,3,3)</definedName>
    <definedName name="Report.DD.3.Selection" localSheetId="0">INDEX('FY22 Budget Template'!TLA.024,3,2)</definedName>
    <definedName name="Report.DD.4.Description" localSheetId="0">INDEX('FY22 Budget Template'!TLA.024,4,3)</definedName>
    <definedName name="Report.DD.4.Selection" localSheetId="0">INDEX('FY22 Budget Template'!TLA.024,4,2)</definedName>
    <definedName name="Report.DD.5.Description" localSheetId="0">INDEX('FY22 Budget Template'!TLA.024,5,3)</definedName>
    <definedName name="Report.DD.5.Selection" localSheetId="0">INDEX('FY22 Budget Template'!TLA.024,5,2)</definedName>
    <definedName name="Report.End.Date" localSheetId="0">'FY22 Budget Template'!TLA.004</definedName>
    <definedName name="Report.Filter.1.Description" localSheetId="0">INDEX('FY22 Budget Template'!TLA.027,1,5)</definedName>
    <definedName name="Report.Filter.1.Selection" localSheetId="0">INDEX('FY22 Budget Template'!TLA.027,1,3)</definedName>
    <definedName name="Report.Filter.2.Description" localSheetId="0">INDEX('FY22 Budget Template'!TLA.028,1,5)</definedName>
    <definedName name="Report.Filter.2.Selection" localSheetId="0">INDEX('FY22 Budget Template'!TLA.028,1,3)</definedName>
    <definedName name="Report.Filter.3.Description" localSheetId="0">INDEX('FY22 Budget Template'!TLA.029,1,5)</definedName>
    <definedName name="Report.Filter.3.Selection" localSheetId="0">INDEX('FY22 Budget Template'!TLA.029,1,3)</definedName>
    <definedName name="Report.Filter.4.Description" localSheetId="0">INDEX('FY22 Budget Template'!TLA.030,1,5)</definedName>
    <definedName name="Report.Filter.4.Selection" localSheetId="0">INDEX('FY22 Budget Template'!TLA.030,1,3)</definedName>
    <definedName name="Report.Filter.5.Description" localSheetId="0">INDEX('FY22 Budget Template'!TLA.031,1,5)</definedName>
    <definedName name="Report.Filter.5.Selection" localSheetId="0">INDEX('FY22 Budget Template'!TLA.031,1,3)</definedName>
    <definedName name="Report.First.PeriodIndex" localSheetId="0">'FY22 Budget Template'!TLA.042</definedName>
    <definedName name="Report.Fiscal.Year" localSheetId="0">'FY22 Budget Template'!TLA.005</definedName>
    <definedName name="Report.Group.Footer.Column" localSheetId="0">'FY22 Budget Template'!TLA.006</definedName>
    <definedName name="Report.Group.Header.Column" localSheetId="0">'FY22 Budget Template'!TLA.007</definedName>
    <definedName name="Report.Last.PeriodIndex" localSheetId="0">'FY22 Budget Template'!TLA.043</definedName>
    <definedName name="Report.Name" localSheetId="0">'FY22 Budget Template'!TLA.008</definedName>
    <definedName name="Report.Next.Up" localSheetId="0">'FY22 Budget Template'!A1048576</definedName>
    <definedName name="Report.Parent.Cell.Reference" localSheetId="0">'FY22 Budget Template'!TLA.009</definedName>
    <definedName name="Report.Parent.Sheet" localSheetId="0">'FY22 Budget Template'!TLA.010</definedName>
    <definedName name="Report.Period.Number" localSheetId="0">'FY22 Budget Template'!TLA.011</definedName>
    <definedName name="Report.PostBreak.Begin.Date" localSheetId="0">'FY22 Budget Template'!TLA.082</definedName>
    <definedName name="Report.PostBreak.Columns" localSheetId="0">'FY22 Budget Template'!TLA.087</definedName>
    <definedName name="Report.PostBreak.End.Date" localSheetId="0">'FY22 Budget Template'!TLA.083</definedName>
    <definedName name="Report.PostBreak.Fiscal.Year" localSheetId="0">'FY22 Budget Template'!TLA.084</definedName>
    <definedName name="Report.PostBreak.Period.Number" localSheetId="0">'FY22 Budget Template'!TLA.086</definedName>
    <definedName name="Report.PostBreak.PeriodIndex" localSheetId="0">'FY22 Budget Template'!TLA.081</definedName>
    <definedName name="Report.PostBreak.Quarter" localSheetId="0">'FY22 Budget Template'!TLA.085</definedName>
    <definedName name="Report.PreBreak.Begin.Date" localSheetId="0">'FY22 Budget Template'!TLA.075</definedName>
    <definedName name="Report.PreBreak.Columns" localSheetId="0">'FY22 Budget Template'!TLA.080</definedName>
    <definedName name="Report.PreBreak.End.Date" localSheetId="0">'FY22 Budget Template'!TLA.076</definedName>
    <definedName name="Report.PreBreak.Fiscal.Year" localSheetId="0">'FY22 Budget Template'!TLA.077</definedName>
    <definedName name="Report.PreBreak.Period.Number" localSheetId="0">'FY22 Budget Template'!TLA.079</definedName>
    <definedName name="Report.PreBreak.PeriodIndex" localSheetId="0">'FY22 Budget Template'!TLA.074</definedName>
    <definedName name="Report.PreBreak.Quarter" localSheetId="0">'FY22 Budget Template'!TLA.078</definedName>
    <definedName name="Report.Purpose" localSheetId="0">'FY22 Budget Template'!TLA.012</definedName>
    <definedName name="Report.Quarter" localSheetId="0">'FY22 Budget Template'!TLA.013</definedName>
    <definedName name="Report.Run.By" localSheetId="0">'FY22 Budget Template'!TLA.014</definedName>
    <definedName name="Report.Run.Date" localSheetId="0">'FY22 Budget Template'!TLA.015</definedName>
    <definedName name="Report.Source.Database" localSheetId="0">'FY22 Budget Template'!TLA.016</definedName>
    <definedName name="Report.Template.Author" localSheetId="0">'FY22 Budget Template'!TLA.017</definedName>
    <definedName name="Report.Template.Date" localSheetId="0">'FY22 Budget Template'!TLA.018</definedName>
    <definedName name="Report.Template.Version" localSheetId="0">'FY22 Budget Template'!TLA.019</definedName>
    <definedName name="Report.Workbook.Generator.Control.Row" localSheetId="0">'FY22 Budget Template'!TLA.090</definedName>
    <definedName name="TLA.001" localSheetId="0" hidden="1">'FY22 Budget Template'!#REF!</definedName>
    <definedName name="TLA.002" localSheetId="0" hidden="1">'FY22 Budget Template'!$A$7:$B$7</definedName>
    <definedName name="TLA.003" localSheetId="0" hidden="1">'FY22 Budget Template'!#REF!</definedName>
    <definedName name="TLA.004" localSheetId="0" hidden="1">'FY22 Budget Template'!#REF!</definedName>
    <definedName name="TLA.005" localSheetId="0" hidden="1">'FY22 Budget Template'!#REF!</definedName>
    <definedName name="TLA.006" localSheetId="0" hidden="1">'FY22 Budget Template'!#REF!</definedName>
    <definedName name="TLA.007" localSheetId="0" hidden="1">'FY22 Budget Template'!#REF!</definedName>
    <definedName name="TLA.008" localSheetId="0" hidden="1">'FY22 Budget Template'!#REF!</definedName>
    <definedName name="TLA.009" localSheetId="0" hidden="1">'FY22 Budget Template'!#REF!</definedName>
    <definedName name="TLA.010" localSheetId="0" hidden="1">'FY22 Budget Template'!#REF!</definedName>
    <definedName name="TLA.011" localSheetId="0" hidden="1">'FY22 Budget Template'!#REF!</definedName>
    <definedName name="TLA.012" localSheetId="0" hidden="1">'FY22 Budget Template'!#REF!</definedName>
    <definedName name="TLA.013" localSheetId="0" hidden="1">'FY22 Budget Template'!#REF!</definedName>
    <definedName name="TLA.014" localSheetId="0" hidden="1">'FY22 Budget Template'!#REF!</definedName>
    <definedName name="TLA.015" localSheetId="0" hidden="1">'FY22 Budget Template'!#REF!</definedName>
    <definedName name="TLA.016" localSheetId="0" hidden="1">'FY22 Budget Template'!TLA.016.000&amp;'FY22 Budget Template'!TLA.016.001&amp;'FY22 Budget Template'!TLA.016.002&amp;'FY22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'FY22 Budget Template'!#REF!</definedName>
    <definedName name="TLA.018" localSheetId="0" hidden="1">'FY22 Budget Template'!#REF!</definedName>
    <definedName name="TLA.019" localSheetId="0" hidden="1">'FY22 Budget Template'!#REF!</definedName>
    <definedName name="TLA.020" localSheetId="0" hidden="1">'FY22 Budget Template'!#REF!</definedName>
    <definedName name="TLA.021" localSheetId="0" hidden="1">'FY22 Budget Template'!#REF!</definedName>
    <definedName name="TLA.022" localSheetId="0" hidden="1">'FY22 Budget Template'!#REF!</definedName>
    <definedName name="TLA.023" localSheetId="0" hidden="1">'FY22 Budget Template'!#REF!</definedName>
    <definedName name="TLA.024" localSheetId="0" hidden="1">'FY22 Budget Template'!#REF!</definedName>
    <definedName name="TLA.025" localSheetId="0" hidden="1">'FY22 Budget Template'!#REF!</definedName>
    <definedName name="TLA.026" localSheetId="0" hidden="1">'FY22 Budget Template'!#REF!</definedName>
    <definedName name="TLA.027" localSheetId="0" hidden="1">'FY22 Budget Template'!#REF!</definedName>
    <definedName name="TLA.028" localSheetId="0" hidden="1">'FY22 Budget Template'!#REF!</definedName>
    <definedName name="TLA.029" localSheetId="0" hidden="1">'FY22 Budget Template'!#REF!</definedName>
    <definedName name="TLA.030" localSheetId="0" hidden="1">'FY22 Budget Template'!#REF!</definedName>
    <definedName name="TLA.031" localSheetId="0" hidden="1">'FY22 Budget Template'!#REF!</definedName>
    <definedName name="TLA.032" localSheetId="0" hidden="1">'FY22 Budget Template'!#REF!</definedName>
    <definedName name="TLA.033" localSheetId="0" hidden="1">'FY22 Budget Template'!#REF!</definedName>
    <definedName name="TLA.034" localSheetId="0" hidden="1">'FY22 Budget Template'!#REF!</definedName>
    <definedName name="TLA.035" localSheetId="0" hidden="1">'FY22 Budget Template'!#REF!</definedName>
    <definedName name="TLA.036" localSheetId="0" hidden="1">'FY22 Budget Template'!#REF!</definedName>
    <definedName name="TLA.037" localSheetId="0" hidden="1">'FY22 Budget Template'!#REF!</definedName>
    <definedName name="TLA.038" localSheetId="0" hidden="1">'FY22 Budget Template'!#REF!</definedName>
    <definedName name="TLA.039" localSheetId="0" hidden="1">'FY22 Budget Template'!#REF!</definedName>
    <definedName name="TLA.040" localSheetId="0" hidden="1">'FY22 Budget Template'!#REF!</definedName>
    <definedName name="TLA.041" localSheetId="0" hidden="1">'FY22 Budget Template'!#REF!</definedName>
    <definedName name="TLA.042" localSheetId="0" hidden="1">'FY22 Budget Template'!#REF!</definedName>
    <definedName name="TLA.043" localSheetId="0" hidden="1">'FY22 Budget Template'!#REF!</definedName>
    <definedName name="TLA.044" localSheetId="0" hidden="1">'FY22 Budget Template'!#REF!</definedName>
    <definedName name="TLA.045" localSheetId="0" hidden="1">'FY22 Budget Template'!#REF!</definedName>
    <definedName name="TLA.046" localSheetId="0" hidden="1">'FY22 Budget Template'!#REF!</definedName>
    <definedName name="TLA.047" localSheetId="0" hidden="1">'FY22 Budget Template'!#REF!</definedName>
    <definedName name="TLA.048" localSheetId="0" hidden="1">'FY22 Budget Template'!#REF!</definedName>
    <definedName name="TLA.049" localSheetId="0" hidden="1">'FY22 Budget Template'!#REF!</definedName>
    <definedName name="TLA.050" localSheetId="0" hidden="1">-1</definedName>
    <definedName name="TLA.051" localSheetId="0" hidden="1">0</definedName>
    <definedName name="TLA.053" localSheetId="0" hidden="1">'FY22 Budget Template'!#REF!</definedName>
    <definedName name="TLA.055" localSheetId="0" hidden="1">'FY22 Budget Template'!#REF!</definedName>
    <definedName name="TLA.056" localSheetId="0" hidden="1">'FY22 Budget Template'!#REF!</definedName>
    <definedName name="TLA.067" localSheetId="0" hidden="1">'FY22 Budget Template'!#REF!</definedName>
    <definedName name="TLA.068" localSheetId="0" hidden="1">'FY22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'FY22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'FY22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'FY22 Budget Template'!#REF!</definedName>
    <definedName name="TLA.096" localSheetId="0" hidden="1">'FY22 Budget Template'!#REF!</definedName>
  </definedNames>
  <calcPr calcId="191029"/>
</workbook>
</file>

<file path=xl/calcChain.xml><?xml version="1.0" encoding="utf-8"?>
<calcChain xmlns="http://schemas.openxmlformats.org/spreadsheetml/2006/main">
  <c r="E16" i="42" l="1"/>
  <c r="E32" i="42" l="1"/>
  <c r="E26" i="42"/>
  <c r="E34" i="42" s="1"/>
  <c r="E12" i="42"/>
  <c r="E36" i="42" l="1"/>
  <c r="E28" i="42"/>
  <c r="D12" i="42"/>
  <c r="D32" i="42"/>
  <c r="C32" i="42"/>
  <c r="D26" i="42"/>
  <c r="C26" i="42"/>
  <c r="C12" i="42"/>
  <c r="D28" i="42" l="1"/>
  <c r="C34" i="42"/>
  <c r="C36" i="42" s="1"/>
  <c r="C28" i="42"/>
  <c r="D34" i="42"/>
  <c r="D36" i="42" s="1"/>
</calcChain>
</file>

<file path=xl/sharedStrings.xml><?xml version="1.0" encoding="utf-8"?>
<sst xmlns="http://schemas.openxmlformats.org/spreadsheetml/2006/main" count="56" uniqueCount="50">
  <si>
    <t>Account</t>
  </si>
  <si>
    <t>Description</t>
  </si>
  <si>
    <t>Income</t>
  </si>
  <si>
    <t>ROLLOVER BALANCE</t>
  </si>
  <si>
    <t>Total Income</t>
  </si>
  <si>
    <t>Program Expenses</t>
  </si>
  <si>
    <t>PROGRAMS &amp; PROJECTS</t>
  </si>
  <si>
    <t>SOCIAL ACTIVITIES</t>
  </si>
  <si>
    <t>ADMINISTRATION FEE</t>
  </si>
  <si>
    <t>Total Program Expense</t>
  </si>
  <si>
    <t xml:space="preserve">Balance Before Reserves 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</si>
  <si>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</si>
  <si>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</si>
  <si>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</si>
  <si>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</si>
  <si>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</si>
  <si>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</si>
  <si>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40-49001-014-30001</t>
  </si>
  <si>
    <t>40-40001-014-30001</t>
  </si>
  <si>
    <t>40-70301-014-30001</t>
  </si>
  <si>
    <t>40-70302-014-30001</t>
  </si>
  <si>
    <t>40-70304-014-30001</t>
  </si>
  <si>
    <t>40-70173-014-30001</t>
  </si>
  <si>
    <t>40-70305-014-30001</t>
  </si>
  <si>
    <t>40-70009-014-30001</t>
  </si>
  <si>
    <t>40-70181-014-30001</t>
  </si>
  <si>
    <t>Faculty Student Association of DMC-Student Activity Fund</t>
  </si>
  <si>
    <t>Nursing Student Council (NSC)</t>
  </si>
  <si>
    <t>40-70097-014-30001</t>
  </si>
  <si>
    <t>40-70280-014-30001</t>
  </si>
  <si>
    <t>ACTIVITIES FEES INCOME</t>
  </si>
  <si>
    <t>Comments</t>
  </si>
  <si>
    <t>BUDGET TEMPLATE</t>
  </si>
  <si>
    <t>Add/Insert rows for any needed New Accounts (insert title, leave account # "TBD")</t>
  </si>
  <si>
    <t>Note: If a Club/Org does its own fundraising, Be sure to mark Column F comment= "Retains Any Prior Year Rollover".</t>
  </si>
  <si>
    <t>Formula cell (Don't change)</t>
  </si>
  <si>
    <t>40-70318-014-30001</t>
  </si>
  <si>
    <t>ACCEL PINNING 7 AWARDS EVENT</t>
  </si>
  <si>
    <t>RN-BS &amp; GRAD CONVOCATION CURRENT FY</t>
  </si>
  <si>
    <t>CONVOCATION MAY PRIOR FY</t>
  </si>
  <si>
    <t>EDUC CONFERENCES &amp; RESEARCH ACTIVITIES</t>
  </si>
  <si>
    <t xml:space="preserve">CON WHITE COAT CEREMONY </t>
  </si>
  <si>
    <t>SUPPORT TO BROOKLYN FREE CLINIC</t>
  </si>
  <si>
    <t>Certified Budget 2020 - 2021</t>
  </si>
  <si>
    <t>40-70371-014-30001</t>
  </si>
  <si>
    <t>DOWNSTATE STUDENT NURSING ASSOCIATION (DSNA)</t>
  </si>
  <si>
    <t>FY 2022 = June 1, 2021 through May 31, 2022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</si>
  <si>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2022 Budget in Column E.</t>
    </r>
  </si>
  <si>
    <t>Current YTD as of 03/31/21</t>
  </si>
  <si>
    <t>Proposed Budget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</si>
</sst>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6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5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/>
  </cellStyleXfs>
  <cellXfs count="49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2" fillId="0" borderId="10" xfId="0" applyNumberFormat="1" applyFont="1" applyBorder="1"/>
    <xf numFmtId="39" fontId="22" fillId="0" borderId="10" xfId="0" applyNumberFormat="1" applyFont="1" applyBorder="1" applyAlignment="1">
      <alignment horizontal="center" wrapText="1"/>
    </xf>
    <xf numFmtId="0" fontId="23" fillId="0" borderId="0" xfId="0" applyNumberFormat="1" applyFont="1" applyBorder="1"/>
    <xf numFmtId="39" fontId="23" fillId="0" borderId="0" xfId="0" applyNumberFormat="1" applyFont="1" applyBorder="1"/>
    <xf numFmtId="0" fontId="22" fillId="0" borderId="0" xfId="0" applyNumberFormat="1" applyFont="1" applyFill="1" applyBorder="1"/>
    <xf numFmtId="0" fontId="6" fillId="0" borderId="0" xfId="0" applyNumberFormat="1" applyFont="1" applyFill="1" applyBorder="1"/>
    <xf numFmtId="39" fontId="6" fillId="0" borderId="0" xfId="0" applyNumberFormat="1" applyFont="1" applyFill="1" applyBorder="1"/>
    <xf numFmtId="44" fontId="6" fillId="0" borderId="0" xfId="29" applyFont="1" applyFill="1" applyBorder="1"/>
    <xf numFmtId="44" fontId="7" fillId="0" borderId="0" xfId="29" applyFont="1" applyBorder="1"/>
    <xf numFmtId="43" fontId="6" fillId="0" borderId="10" xfId="28" applyFont="1" applyFill="1" applyBorder="1"/>
    <xf numFmtId="43" fontId="7" fillId="0" borderId="10" xfId="28" applyFont="1" applyBorder="1"/>
    <xf numFmtId="44" fontId="22" fillId="0" borderId="0" xfId="29" applyFont="1" applyFill="1" applyBorder="1"/>
    <xf numFmtId="44" fontId="22" fillId="0" borderId="0" xfId="29" applyFont="1" applyBorder="1"/>
    <xf numFmtId="7" fontId="23" fillId="0" borderId="0" xfId="0" applyNumberFormat="1" applyFont="1" applyBorder="1"/>
    <xf numFmtId="43" fontId="6" fillId="0" borderId="0" xfId="28" applyFont="1" applyFill="1" applyBorder="1"/>
    <xf numFmtId="0" fontId="24" fillId="0" borderId="0" xfId="0" applyNumberFormat="1" applyFont="1" applyFill="1" applyBorder="1"/>
    <xf numFmtId="0" fontId="6" fillId="0" borderId="0" xfId="0" applyNumberFormat="1" applyFont="1" applyBorder="1"/>
    <xf numFmtId="7" fontId="6" fillId="0" borderId="0" xfId="0" applyNumberFormat="1" applyFont="1" applyBorder="1"/>
    <xf numFmtId="0" fontId="22" fillId="0" borderId="0" xfId="0" applyNumberFormat="1" applyFont="1" applyBorder="1"/>
    <xf numFmtId="43" fontId="6" fillId="0" borderId="0" xfId="28" applyFont="1" applyBorder="1"/>
    <xf numFmtId="0" fontId="22" fillId="0" borderId="0" xfId="0" applyFont="1" applyBorder="1"/>
    <xf numFmtId="0" fontId="22" fillId="0" borderId="0" xfId="0" applyFont="1"/>
    <xf numFmtId="0" fontId="6" fillId="0" borderId="0" xfId="0" quotePrefix="1" applyNumberFormat="1" applyFont="1" applyFill="1" applyBorder="1"/>
    <xf numFmtId="7" fontId="0" fillId="0" borderId="10" xfId="0" applyNumberFormat="1" applyBorder="1"/>
    <xf numFmtId="0" fontId="22" fillId="0" borderId="0" xfId="0" applyFont="1" applyFill="1" applyBorder="1"/>
    <xf numFmtId="44" fontId="22" fillId="0" borderId="11" xfId="29" applyFont="1" applyBorder="1"/>
    <xf numFmtId="0" fontId="24" fillId="0" borderId="0" xfId="0" applyFont="1" applyBorder="1"/>
    <xf numFmtId="0" fontId="25" fillId="0" borderId="7" xfId="44" applyFont="1" applyFill="1" applyBorder="1" applyAlignment="1"/>
    <xf numFmtId="44" fontId="7" fillId="0" borderId="0" xfId="29" applyFont="1" applyFill="1" applyBorder="1"/>
    <xf numFmtId="43" fontId="7" fillId="0" borderId="0" xfId="28" applyFont="1" applyFill="1" applyBorder="1"/>
    <xf numFmtId="164" fontId="20" fillId="0" borderId="0" xfId="0" applyNumberFormat="1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164" fontId="20" fillId="0" borderId="0" xfId="0" applyNumberFormat="1" applyFont="1" applyBorder="1" applyAlignment="1"/>
    <xf numFmtId="165" fontId="22" fillId="0" borderId="10" xfId="0" applyNumberFormat="1" applyFont="1" applyBorder="1" applyAlignment="1">
      <alignment horizontal="center" wrapText="1"/>
    </xf>
    <xf numFmtId="44" fontId="6" fillId="24" borderId="0" xfId="29" applyFont="1" applyFill="1" applyBorder="1"/>
    <xf numFmtId="43" fontId="6" fillId="24" borderId="10" xfId="28" applyFont="1" applyFill="1" applyBorder="1"/>
    <xf numFmtId="44" fontId="6" fillId="24" borderId="0" xfId="0" applyNumberFormat="1" applyFont="1" applyFill="1"/>
    <xf numFmtId="43" fontId="6" fillId="24" borderId="0" xfId="28" applyFont="1" applyFill="1" applyBorder="1"/>
    <xf numFmtId="0" fontId="6" fillId="0" borderId="0" xfId="50"/>
    <xf numFmtId="43" fontId="21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30" fillId="0" borderId="0" xfId="50" applyFont="1" applyAlignment="1">
      <alignment horizontal="left" vertical="center" wrapText="1"/>
    </xf>
    <xf numFmtId="164" fontId="6" fillId="0" borderId="0" xfId="50" applyNumberFormat="1" applyFont="1" applyBorder="1" applyAlignment="1">
      <alignment horizontal="lef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_Sheet1" xfId="44" xr:uid="{00000000-0005-0000-0000-00002D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selection activeCell="L15" sqref="L15:L23"/>
    </sheetView>
  </sheetViews>
  <sheetFormatPr defaultRowHeight="12.75" x14ac:dyDescent="0.2"/>
  <cols>
    <col min="1" max="1" width="17.85546875" style="1" customWidth="1"/>
    <col min="2" max="2" width="51.85546875" style="1" bestFit="1" customWidth="1"/>
    <col min="3" max="3" width="15.7109375" style="2" customWidth="1"/>
    <col min="4" max="4" width="15.7109375" style="3" customWidth="1"/>
    <col min="5" max="5" width="15.7109375" style="2" customWidth="1"/>
    <col min="6" max="6" width="41.5703125" customWidth="1"/>
    <col min="15" max="35" width="8.7109375" customWidth="1"/>
  </cols>
  <sheetData>
    <row r="1" spans="1:10" ht="15.75" x14ac:dyDescent="0.25">
      <c r="A1" s="44" t="s">
        <v>26</v>
      </c>
      <c r="B1" s="44"/>
      <c r="C1" s="44"/>
      <c r="D1" s="44"/>
      <c r="E1" s="44"/>
      <c r="F1" s="44"/>
    </row>
    <row r="2" spans="1:10" ht="15.75" x14ac:dyDescent="0.25">
      <c r="A2" s="44" t="s">
        <v>27</v>
      </c>
      <c r="B2" s="44"/>
      <c r="C2" s="44"/>
      <c r="D2" s="44"/>
      <c r="E2" s="44"/>
      <c r="F2" s="44"/>
    </row>
    <row r="3" spans="1:10" ht="15.75" x14ac:dyDescent="0.25">
      <c r="A3" s="45" t="s">
        <v>46</v>
      </c>
      <c r="B3" s="45"/>
      <c r="C3" s="45"/>
      <c r="D3" s="45"/>
      <c r="E3" s="45"/>
      <c r="F3" s="45"/>
      <c r="G3" s="36"/>
      <c r="H3" s="36"/>
      <c r="I3" s="36"/>
      <c r="J3" s="36"/>
    </row>
    <row r="4" spans="1:10" ht="15.75" x14ac:dyDescent="0.25">
      <c r="A4" s="46" t="s">
        <v>32</v>
      </c>
      <c r="B4" s="46"/>
      <c r="C4" s="46"/>
      <c r="D4" s="46"/>
      <c r="E4" s="46"/>
      <c r="F4" s="46"/>
      <c r="G4" s="34"/>
      <c r="H4" s="34"/>
      <c r="I4" s="34"/>
      <c r="J4" s="34"/>
    </row>
    <row r="5" spans="1:10" ht="15.75" x14ac:dyDescent="0.25">
      <c r="A5" s="47" t="s">
        <v>47</v>
      </c>
      <c r="B5" s="47"/>
      <c r="C5" s="47"/>
      <c r="D5" s="47"/>
      <c r="E5" s="47"/>
      <c r="F5" s="47"/>
      <c r="G5" s="34"/>
      <c r="H5" s="34"/>
      <c r="I5" s="34"/>
      <c r="J5" s="34"/>
    </row>
    <row r="6" spans="1:10" ht="15.75" x14ac:dyDescent="0.25">
      <c r="A6" s="48" t="s">
        <v>33</v>
      </c>
      <c r="B6" s="48"/>
      <c r="C6" s="48"/>
      <c r="D6" s="48"/>
      <c r="E6" s="48"/>
      <c r="F6" s="48"/>
      <c r="G6" s="34"/>
      <c r="H6" s="34"/>
      <c r="I6" s="34"/>
      <c r="J6" s="34"/>
    </row>
    <row r="7" spans="1:10" ht="38.25" x14ac:dyDescent="0.2">
      <c r="A7" s="4" t="s">
        <v>0</v>
      </c>
      <c r="B7" s="4" t="s">
        <v>1</v>
      </c>
      <c r="C7" s="5" t="s">
        <v>43</v>
      </c>
      <c r="D7" s="37" t="s">
        <v>48</v>
      </c>
      <c r="E7" s="5" t="s">
        <v>49</v>
      </c>
      <c r="F7" s="35" t="s">
        <v>31</v>
      </c>
    </row>
    <row r="8" spans="1:10" x14ac:dyDescent="0.2">
      <c r="A8" s="6"/>
      <c r="B8" s="6"/>
      <c r="C8" s="7"/>
      <c r="E8" s="7"/>
    </row>
    <row r="9" spans="1:10" x14ac:dyDescent="0.2">
      <c r="A9" s="8" t="s">
        <v>2</v>
      </c>
      <c r="B9" s="9"/>
      <c r="C9" s="10"/>
      <c r="E9" s="10"/>
    </row>
    <row r="10" spans="1:10" x14ac:dyDescent="0.2">
      <c r="A10" s="31" t="s">
        <v>17</v>
      </c>
      <c r="B10" s="9" t="s">
        <v>30</v>
      </c>
      <c r="C10" s="11">
        <v>13145</v>
      </c>
      <c r="D10" s="12">
        <v>0</v>
      </c>
      <c r="E10" s="38"/>
    </row>
    <row r="11" spans="1:10" x14ac:dyDescent="0.2">
      <c r="A11" s="31" t="s">
        <v>18</v>
      </c>
      <c r="B11" s="9" t="s">
        <v>3</v>
      </c>
      <c r="C11" s="13">
        <v>5050.3</v>
      </c>
      <c r="D11" s="14">
        <v>5050.3</v>
      </c>
      <c r="E11" s="39"/>
    </row>
    <row r="12" spans="1:10" x14ac:dyDescent="0.2">
      <c r="A12" s="8" t="s">
        <v>4</v>
      </c>
      <c r="B12" s="8"/>
      <c r="C12" s="15">
        <f>C10+C11</f>
        <v>18195.3</v>
      </c>
      <c r="D12" s="16">
        <f>SUM(D10:D11)</f>
        <v>5050.3</v>
      </c>
      <c r="E12" s="15">
        <f>E10+E11</f>
        <v>0</v>
      </c>
      <c r="F12" s="42" t="s">
        <v>35</v>
      </c>
    </row>
    <row r="13" spans="1:10" x14ac:dyDescent="0.2">
      <c r="A13" s="6"/>
      <c r="B13" s="6"/>
      <c r="C13" s="17"/>
      <c r="E13" s="17"/>
    </row>
    <row r="14" spans="1:10" x14ac:dyDescent="0.2">
      <c r="A14" s="6"/>
      <c r="B14" s="6"/>
      <c r="C14" s="17"/>
      <c r="E14" s="17"/>
    </row>
    <row r="15" spans="1:10" ht="29.25" customHeight="1" x14ac:dyDescent="0.2">
      <c r="A15" s="8" t="s">
        <v>5</v>
      </c>
      <c r="B15" s="43" t="s">
        <v>34</v>
      </c>
      <c r="C15" s="43"/>
      <c r="D15" s="43"/>
      <c r="E15" s="43"/>
      <c r="F15" s="43"/>
    </row>
    <row r="16" spans="1:10" x14ac:dyDescent="0.2">
      <c r="A16" s="31" t="s">
        <v>24</v>
      </c>
      <c r="B16" s="9" t="s">
        <v>8</v>
      </c>
      <c r="C16" s="11">
        <v>220</v>
      </c>
      <c r="D16" s="32">
        <v>0</v>
      </c>
      <c r="E16" s="40">
        <f>ROUND(+C16*1.024,0)</f>
        <v>225</v>
      </c>
      <c r="F16" s="42" t="s">
        <v>35</v>
      </c>
    </row>
    <row r="17" spans="1:6" x14ac:dyDescent="0.2">
      <c r="A17" s="31" t="s">
        <v>36</v>
      </c>
      <c r="B17" s="9" t="s">
        <v>37</v>
      </c>
      <c r="C17" s="11">
        <v>2346</v>
      </c>
      <c r="D17" s="32">
        <v>1802.93</v>
      </c>
      <c r="E17" s="40"/>
      <c r="F17" s="42"/>
    </row>
    <row r="18" spans="1:6" x14ac:dyDescent="0.2">
      <c r="A18" s="31" t="s">
        <v>19</v>
      </c>
      <c r="B18" s="9" t="s">
        <v>38</v>
      </c>
      <c r="C18" s="18">
        <v>7450</v>
      </c>
      <c r="D18" s="33">
        <v>0</v>
      </c>
      <c r="E18" s="41"/>
      <c r="F18" s="1"/>
    </row>
    <row r="19" spans="1:6" x14ac:dyDescent="0.2">
      <c r="A19" s="31" t="s">
        <v>20</v>
      </c>
      <c r="B19" s="9" t="s">
        <v>39</v>
      </c>
      <c r="C19" s="18">
        <v>0</v>
      </c>
      <c r="D19" s="33">
        <v>0</v>
      </c>
      <c r="E19" s="41"/>
    </row>
    <row r="20" spans="1:6" x14ac:dyDescent="0.2">
      <c r="A20" s="31" t="s">
        <v>44</v>
      </c>
      <c r="B20" s="9" t="s">
        <v>45</v>
      </c>
      <c r="C20" s="18">
        <v>450</v>
      </c>
      <c r="D20" s="33">
        <v>75</v>
      </c>
      <c r="E20" s="41"/>
    </row>
    <row r="21" spans="1:6" x14ac:dyDescent="0.2">
      <c r="A21" s="31" t="s">
        <v>21</v>
      </c>
      <c r="B21" s="9" t="s">
        <v>40</v>
      </c>
      <c r="C21" s="18">
        <v>1000</v>
      </c>
      <c r="D21" s="33">
        <v>0</v>
      </c>
      <c r="E21" s="41"/>
    </row>
    <row r="22" spans="1:6" x14ac:dyDescent="0.2">
      <c r="A22" s="31" t="s">
        <v>28</v>
      </c>
      <c r="B22" s="9" t="s">
        <v>41</v>
      </c>
      <c r="C22" s="18">
        <v>3500</v>
      </c>
      <c r="D22" s="33">
        <v>0</v>
      </c>
      <c r="E22" s="41"/>
    </row>
    <row r="23" spans="1:6" x14ac:dyDescent="0.2">
      <c r="A23" s="31" t="s">
        <v>22</v>
      </c>
      <c r="B23" s="9" t="s">
        <v>6</v>
      </c>
      <c r="C23" s="18">
        <v>1008.3</v>
      </c>
      <c r="D23" s="33">
        <v>200</v>
      </c>
      <c r="E23" s="41"/>
    </row>
    <row r="24" spans="1:6" x14ac:dyDescent="0.2">
      <c r="A24" s="31" t="s">
        <v>23</v>
      </c>
      <c r="B24" s="9" t="s">
        <v>7</v>
      </c>
      <c r="C24" s="18">
        <v>500</v>
      </c>
      <c r="D24" s="33">
        <v>0</v>
      </c>
      <c r="E24" s="41"/>
    </row>
    <row r="25" spans="1:6" x14ac:dyDescent="0.2">
      <c r="A25" s="9" t="s">
        <v>29</v>
      </c>
      <c r="B25" s="9" t="s">
        <v>42</v>
      </c>
      <c r="C25" s="13">
        <v>1200</v>
      </c>
      <c r="D25" s="14">
        <v>1200</v>
      </c>
      <c r="E25" s="39"/>
    </row>
    <row r="26" spans="1:6" x14ac:dyDescent="0.2">
      <c r="A26" s="8" t="s">
        <v>9</v>
      </c>
      <c r="B26" s="19"/>
      <c r="C26" s="15">
        <f>SUM(C16:C25)</f>
        <v>17674.3</v>
      </c>
      <c r="D26" s="16">
        <f>SUM(D16:D25)</f>
        <v>3277.9300000000003</v>
      </c>
      <c r="E26" s="15">
        <f>SUM(E16:E25)</f>
        <v>225</v>
      </c>
      <c r="F26" s="42" t="s">
        <v>35</v>
      </c>
    </row>
    <row r="27" spans="1:6" x14ac:dyDescent="0.2">
      <c r="A27" s="20"/>
      <c r="B27" s="20"/>
      <c r="C27" s="21"/>
      <c r="E27" s="21"/>
    </row>
    <row r="28" spans="1:6" x14ac:dyDescent="0.2">
      <c r="A28" s="22" t="s">
        <v>10</v>
      </c>
      <c r="B28" s="20"/>
      <c r="C28" s="23">
        <f>C12-C26</f>
        <v>521</v>
      </c>
      <c r="D28" s="23">
        <f>D12-D26</f>
        <v>1772.37</v>
      </c>
      <c r="E28" s="23">
        <f>E12-E26</f>
        <v>-225</v>
      </c>
      <c r="F28" s="42" t="s">
        <v>35</v>
      </c>
    </row>
    <row r="29" spans="1:6" s="25" customFormat="1" x14ac:dyDescent="0.2">
      <c r="A29" s="20"/>
      <c r="B29" s="20"/>
      <c r="C29" s="21"/>
      <c r="D29" s="3"/>
      <c r="E29" s="21"/>
      <c r="F29"/>
    </row>
    <row r="30" spans="1:6" x14ac:dyDescent="0.2">
      <c r="A30" s="8" t="s">
        <v>11</v>
      </c>
      <c r="B30" s="20"/>
      <c r="C30" s="21"/>
      <c r="E30" s="21"/>
    </row>
    <row r="31" spans="1:6" x14ac:dyDescent="0.2">
      <c r="A31" s="31" t="s">
        <v>25</v>
      </c>
      <c r="B31" s="26" t="s">
        <v>12</v>
      </c>
      <c r="C31" s="13">
        <v>521</v>
      </c>
      <c r="D31" s="14">
        <v>0</v>
      </c>
      <c r="E31" s="39"/>
    </row>
    <row r="32" spans="1:6" x14ac:dyDescent="0.2">
      <c r="A32" s="8" t="s">
        <v>13</v>
      </c>
      <c r="C32" s="16">
        <f>SUM(C31)</f>
        <v>521</v>
      </c>
      <c r="D32" s="16">
        <f>SUM(D31)</f>
        <v>0</v>
      </c>
      <c r="E32" s="16">
        <f>SUM(E31)</f>
        <v>0</v>
      </c>
      <c r="F32" s="42" t="s">
        <v>35</v>
      </c>
    </row>
    <row r="33" spans="1:10" x14ac:dyDescent="0.2">
      <c r="C33" s="27"/>
      <c r="D33" s="27"/>
      <c r="E33" s="27"/>
    </row>
    <row r="34" spans="1:10" x14ac:dyDescent="0.2">
      <c r="A34" s="28" t="s">
        <v>14</v>
      </c>
      <c r="C34" s="16">
        <f>C26+C32</f>
        <v>18195.3</v>
      </c>
      <c r="D34" s="16">
        <f>D26+D32</f>
        <v>3277.9300000000003</v>
      </c>
      <c r="E34" s="16">
        <f>E26+E32</f>
        <v>225</v>
      </c>
      <c r="F34" s="42" t="s">
        <v>35</v>
      </c>
    </row>
    <row r="35" spans="1:10" s="1" customFormat="1" x14ac:dyDescent="0.2">
      <c r="C35" s="27"/>
      <c r="D35" s="27"/>
      <c r="E35" s="27"/>
      <c r="F35"/>
      <c r="G35"/>
      <c r="H35"/>
      <c r="I35"/>
      <c r="J35"/>
    </row>
    <row r="36" spans="1:10" s="1" customFormat="1" ht="13.5" thickBot="1" x14ac:dyDescent="0.25">
      <c r="A36" s="24" t="s">
        <v>15</v>
      </c>
      <c r="C36" s="29">
        <f>C12-C34</f>
        <v>0</v>
      </c>
      <c r="D36" s="29">
        <f>D12-D34</f>
        <v>1772.37</v>
      </c>
      <c r="E36" s="29">
        <f>E12-E34</f>
        <v>-225</v>
      </c>
      <c r="F36" s="42" t="s">
        <v>35</v>
      </c>
      <c r="G36"/>
      <c r="H36"/>
      <c r="I36"/>
      <c r="J36"/>
    </row>
    <row r="37" spans="1:10" s="1" customFormat="1" ht="13.5" thickTop="1" x14ac:dyDescent="0.2">
      <c r="C37" s="2"/>
      <c r="D37" s="3"/>
      <c r="E37" s="2"/>
      <c r="F37"/>
      <c r="G37"/>
      <c r="H37"/>
      <c r="I37"/>
      <c r="J37"/>
    </row>
    <row r="39" spans="1:10" s="1" customFormat="1" x14ac:dyDescent="0.2">
      <c r="A39" s="30" t="s">
        <v>16</v>
      </c>
      <c r="C39" s="2"/>
      <c r="D39" s="3"/>
      <c r="E39" s="2"/>
      <c r="F39"/>
      <c r="G39"/>
      <c r="H39"/>
      <c r="I39"/>
      <c r="J39"/>
    </row>
  </sheetData>
  <mergeCells count="7">
    <mergeCell ref="B15:F15"/>
    <mergeCell ref="A1:F1"/>
    <mergeCell ref="A2:F2"/>
    <mergeCell ref="A3:F3"/>
    <mergeCell ref="A4:F4"/>
    <mergeCell ref="A5:F5"/>
    <mergeCell ref="A6:F6"/>
  </mergeCells>
  <printOptions horizontalCentered="1" gridLines="1"/>
  <pageMargins left="0.25" right="0.25" top="0.25" bottom="0.25" header="0.25" footer="0.25"/>
  <pageSetup scale="7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722670-9826-446E-AA48-086A25385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25BDA-F454-44E6-844B-4C2F481D45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DE28EE-8D24-4816-93EF-2643509EDD9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5438aeec-dcb5-406c-96cc-83e0291ed5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 Budget Template</vt:lpstr>
      <vt:lpstr>'FY22 Budget Template'!Print_Area</vt:lpstr>
      <vt:lpstr>'FY22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csena</dc:creator>
  <cp:lastModifiedBy>Daniel Minnock</cp:lastModifiedBy>
  <cp:lastPrinted>2018-04-25T19:27:19Z</cp:lastPrinted>
  <dcterms:created xsi:type="dcterms:W3CDTF">2016-05-31T16:39:01Z</dcterms:created>
  <dcterms:modified xsi:type="dcterms:W3CDTF">2021-05-10T22:51:25Z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