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21" documentId="8_{BAACDE91-E849-4F7C-BD32-9BE838F35449}" xr6:coauthVersionLast="36" xr6:coauthVersionMax="36" xr10:uidLastSave="{DB98C431-6CB0-46C3-8E39-8AC7E25133C0}"/>
  <bookViews>
    <workbookView xWindow="720" yWindow="465" windowWidth="22755" windowHeight="14025" xr2:uid="{00000000-000D-0000-FFFF-FFFF00000000}"/>
  </bookViews>
  <sheets>
    <sheet name="FY26 Budget Template" sheetId="1" r:id="rId1"/>
  </sheets>
  <definedNames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Template'!A1048576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Template'!$A$5:$B$5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C17" i="1" l="1"/>
  <c r="D17" i="1" l="1"/>
  <c r="E12" i="1" l="1"/>
  <c r="E23" i="1" l="1"/>
  <c r="D23" i="1"/>
  <c r="E17" i="1"/>
  <c r="E9" i="1"/>
  <c r="D9" i="1"/>
  <c r="C23" i="1"/>
  <c r="C9" i="1"/>
  <c r="C25" i="1" l="1"/>
  <c r="C27" i="1" s="1"/>
  <c r="C19" i="1"/>
  <c r="D25" i="1"/>
  <c r="D27" i="1" s="1"/>
  <c r="D19" i="1"/>
  <c r="E25" i="1"/>
  <c r="E27" i="1" s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Bentley</author>
  </authors>
  <commentList>
    <comment ref="E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 $0.</t>
        </r>
      </text>
    </comment>
  </commentList>
</comments>
</file>

<file path=xl/sharedStrings.xml><?xml version="1.0" encoding="utf-8"?>
<sst xmlns="http://schemas.openxmlformats.org/spreadsheetml/2006/main" count="41" uniqueCount="37">
  <si>
    <t>Faculty Student Association of DMC-Student Activity Fund</t>
  </si>
  <si>
    <t>Graduate School Student Council (GSSC)</t>
  </si>
  <si>
    <t>Description</t>
  </si>
  <si>
    <t>Income</t>
  </si>
  <si>
    <t>40-49001-011-30001</t>
  </si>
  <si>
    <t>40-40001-011-30001</t>
  </si>
  <si>
    <t>ROLLOVER BALANCE</t>
  </si>
  <si>
    <t>Total Income</t>
  </si>
  <si>
    <t>Program Expenses</t>
  </si>
  <si>
    <t>40-70009-011-30001</t>
  </si>
  <si>
    <t xml:space="preserve">ADMINISTRATION FEE                                   </t>
  </si>
  <si>
    <t>40-70135-011-30001</t>
  </si>
  <si>
    <t xml:space="preserve">MEETINGS                                             </t>
  </si>
  <si>
    <t>40-70097-011-30001</t>
  </si>
  <si>
    <t>40-70243-011-30001</t>
  </si>
  <si>
    <t xml:space="preserve">STUDENT LOUNGE                                       </t>
  </si>
  <si>
    <t>Total Program Expense</t>
  </si>
  <si>
    <t xml:space="preserve">Balance Before Reserves </t>
  </si>
  <si>
    <t>Reserves:</t>
  </si>
  <si>
    <t>40-30008-011-30001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</si>
  <si>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</si>
  <si>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</si>
  <si>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</si>
  <si>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</si>
  <si>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</si>
  <si>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Comments</t>
  </si>
  <si>
    <t>Formula Cell- Do not alter</t>
  </si>
  <si>
    <t>SPECIAL EVENTS</t>
  </si>
  <si>
    <t>in Title alpha sequence</t>
  </si>
  <si>
    <t>ACTIVITIES FEES INCOME</t>
  </si>
  <si>
    <t xml:space="preserve"> BUDGET TEMPLATE</t>
  </si>
  <si>
    <t>40-70149-011-30001</t>
  </si>
  <si>
    <t>WELCOME EVENTS</t>
  </si>
  <si>
    <t>FY 2026 = June 1, 2025 through May 31, 2026</t>
  </si>
  <si>
    <t>Certified Budget 2024-2025</t>
  </si>
  <si>
    <t>Current YTD as of 2/31/25</t>
  </si>
  <si>
    <t>Proposed Budget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</si>
</sst>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1" fillId="0" borderId="0"/>
  </cellStyleXfs>
  <cellXfs count="72">
    <xf numFmtId="0" fontId="0" fillId="0" borderId="0" xfId="0"/>
    <xf numFmtId="0" fontId="0" fillId="0" borderId="0" xfId="0" applyBorder="1"/>
    <xf numFmtId="0" fontId="7" fillId="0" borderId="0" xfId="0" applyNumberFormat="1" applyFont="1" applyBorder="1"/>
    <xf numFmtId="7" fontId="0" fillId="0" borderId="0" xfId="0" applyNumberFormat="1" applyBorder="1"/>
    <xf numFmtId="0" fontId="6" fillId="0" borderId="0" xfId="0" applyNumberFormat="1" applyFont="1" applyFill="1" applyBorder="1"/>
    <xf numFmtId="0" fontId="8" fillId="0" borderId="0" xfId="0" applyNumberFormat="1" applyFont="1" applyFill="1" applyBorder="1"/>
    <xf numFmtId="39" fontId="8" fillId="0" borderId="0" xfId="0" applyNumberFormat="1" applyFont="1" applyFill="1" applyBorder="1"/>
    <xf numFmtId="44" fontId="8" fillId="0" borderId="0" xfId="2" applyFont="1" applyFill="1" applyBorder="1"/>
    <xf numFmtId="44" fontId="1" fillId="0" borderId="0" xfId="2" applyFont="1" applyBorder="1"/>
    <xf numFmtId="43" fontId="8" fillId="0" borderId="1" xfId="1" applyFont="1" applyFill="1" applyBorder="1"/>
    <xf numFmtId="43" fontId="1" fillId="0" borderId="1" xfId="1" applyFont="1" applyBorder="1"/>
    <xf numFmtId="44" fontId="6" fillId="0" borderId="0" xfId="2" applyFont="1" applyFill="1" applyBorder="1"/>
    <xf numFmtId="44" fontId="6" fillId="0" borderId="0" xfId="2" applyFont="1" applyBorder="1"/>
    <xf numFmtId="7" fontId="7" fillId="0" borderId="0" xfId="0" applyNumberFormat="1" applyFont="1" applyBorder="1"/>
    <xf numFmtId="0" fontId="8" fillId="0" borderId="0" xfId="0" quotePrefix="1" applyNumberFormat="1" applyFont="1" applyFill="1" applyBorder="1"/>
    <xf numFmtId="43" fontId="8" fillId="0" borderId="0" xfId="1" applyFont="1" applyFill="1" applyBorder="1"/>
    <xf numFmtId="43" fontId="1" fillId="0" borderId="0" xfId="1" applyFont="1" applyBorder="1"/>
    <xf numFmtId="0" fontId="9" fillId="0" borderId="0" xfId="0" applyNumberFormat="1" applyFont="1" applyFill="1" applyBorder="1"/>
    <xf numFmtId="0" fontId="6" fillId="0" borderId="0" xfId="0" applyFont="1" applyBorder="1"/>
    <xf numFmtId="0" fontId="6" fillId="0" borderId="0" xfId="0" applyFont="1"/>
    <xf numFmtId="0" fontId="8" fillId="0" borderId="0" xfId="0" applyNumberFormat="1" applyFont="1" applyBorder="1"/>
    <xf numFmtId="7" fontId="8" fillId="0" borderId="0" xfId="0" applyNumberFormat="1" applyFont="1" applyBorder="1"/>
    <xf numFmtId="43" fontId="6" fillId="0" borderId="0" xfId="1" applyFont="1" applyBorder="1"/>
    <xf numFmtId="7" fontId="0" fillId="0" borderId="1" xfId="0" applyNumberFormat="1" applyBorder="1"/>
    <xf numFmtId="44" fontId="6" fillId="0" borderId="2" xfId="2" applyFont="1" applyBorder="1"/>
    <xf numFmtId="39" fontId="0" fillId="0" borderId="0" xfId="0" applyNumberFormat="1" applyBorder="1"/>
    <xf numFmtId="44" fontId="0" fillId="0" borderId="0" xfId="0" applyNumberFormat="1" applyBorder="1"/>
    <xf numFmtId="43" fontId="1" fillId="0" borderId="1" xfId="1" applyFont="1" applyFill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43" fontId="8" fillId="0" borderId="3" xfId="1" applyFont="1" applyFill="1" applyBorder="1"/>
    <xf numFmtId="43" fontId="1" fillId="0" borderId="3" xfId="1" applyFont="1" applyBorder="1"/>
    <xf numFmtId="43" fontId="12" fillId="0" borderId="0" xfId="0" applyNumberFormat="1" applyFont="1" applyFill="1" applyBorder="1" applyAlignment="1">
      <alignment horizontal="left" wrapText="1"/>
    </xf>
    <xf numFmtId="43" fontId="5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6" fillId="0" borderId="7" xfId="0" applyNumberFormat="1" applyFont="1" applyFill="1" applyBorder="1"/>
    <xf numFmtId="0" fontId="0" fillId="0" borderId="8" xfId="0" applyBorder="1"/>
    <xf numFmtId="0" fontId="8" fillId="0" borderId="7" xfId="0" applyNumberFormat="1" applyFont="1" applyFill="1" applyBorder="1"/>
    <xf numFmtId="0" fontId="8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6" fillId="0" borderId="8" xfId="0" applyFont="1" applyBorder="1"/>
    <xf numFmtId="0" fontId="7" fillId="0" borderId="7" xfId="0" applyNumberFormat="1" applyFont="1" applyBorder="1"/>
    <xf numFmtId="0" fontId="12" fillId="0" borderId="8" xfId="0" applyFont="1" applyBorder="1" applyAlignment="1">
      <alignment wrapText="1"/>
    </xf>
    <xf numFmtId="0" fontId="1" fillId="0" borderId="7" xfId="0" applyNumberFormat="1" applyFont="1" applyFill="1" applyBorder="1"/>
    <xf numFmtId="0" fontId="8" fillId="0" borderId="7" xfId="0" applyNumberFormat="1" applyFont="1" applyBorder="1"/>
    <xf numFmtId="0" fontId="6" fillId="0" borderId="7" xfId="0" applyNumberFormat="1" applyFont="1" applyBorder="1"/>
    <xf numFmtId="0" fontId="0" fillId="0" borderId="7" xfId="0" applyBorder="1"/>
    <xf numFmtId="0" fontId="6" fillId="0" borderId="7" xfId="0" applyFont="1" applyFill="1" applyBorder="1"/>
    <xf numFmtId="0" fontId="6" fillId="0" borderId="7" xfId="0" applyFont="1" applyBorder="1"/>
    <xf numFmtId="0" fontId="9" fillId="0" borderId="7" xfId="0" applyFont="1" applyBorder="1"/>
    <xf numFmtId="0" fontId="0" fillId="0" borderId="9" xfId="0" applyBorder="1"/>
    <xf numFmtId="0" fontId="0" fillId="0" borderId="3" xfId="0" applyBorder="1"/>
    <xf numFmtId="39" fontId="0" fillId="0" borderId="3" xfId="0" applyNumberFormat="1" applyBorder="1"/>
    <xf numFmtId="7" fontId="0" fillId="0" borderId="3" xfId="0" applyNumberFormat="1" applyBorder="1"/>
    <xf numFmtId="0" fontId="0" fillId="0" borderId="10" xfId="0" applyBorder="1"/>
    <xf numFmtId="0" fontId="13" fillId="0" borderId="11" xfId="0" applyNumberFormat="1" applyFont="1" applyBorder="1"/>
    <xf numFmtId="0" fontId="6" fillId="0" borderId="11" xfId="0" applyNumberFormat="1" applyFont="1" applyBorder="1"/>
    <xf numFmtId="39" fontId="6" fillId="0" borderId="11" xfId="0" applyNumberFormat="1" applyFont="1" applyBorder="1" applyAlignment="1">
      <alignment horizontal="center" wrapText="1"/>
    </xf>
    <xf numFmtId="7" fontId="6" fillId="0" borderId="11" xfId="0" applyNumberFormat="1" applyFont="1" applyFill="1" applyBorder="1" applyAlignment="1">
      <alignment horizontal="center" wrapText="1"/>
    </xf>
    <xf numFmtId="43" fontId="6" fillId="0" borderId="11" xfId="0" applyNumberFormat="1" applyFont="1" applyBorder="1" applyAlignment="1">
      <alignment horizontal="center" wrapText="1"/>
    </xf>
    <xf numFmtId="0" fontId="6" fillId="0" borderId="11" xfId="0" applyFont="1" applyBorder="1"/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8.42578125" style="1" customWidth="1"/>
    <col min="2" max="2" width="41.5703125" style="1" bestFit="1" customWidth="1"/>
    <col min="3" max="3" width="15.7109375" style="25" customWidth="1"/>
    <col min="4" max="4" width="15.7109375" style="3" customWidth="1"/>
    <col min="5" max="5" width="15.7109375" style="1" customWidth="1"/>
    <col min="6" max="6" width="28.7109375" style="1" customWidth="1"/>
    <col min="7" max="7" width="9.140625" style="1"/>
    <col min="16" max="36" width="8.7109375" customWidth="1"/>
  </cols>
  <sheetData>
    <row r="1" spans="1:6" ht="23.25" x14ac:dyDescent="0.35">
      <c r="A1" s="35" t="s">
        <v>0</v>
      </c>
      <c r="B1" s="36"/>
      <c r="C1" s="36"/>
      <c r="D1" s="36"/>
      <c r="E1" s="36"/>
      <c r="F1" s="37"/>
    </row>
    <row r="2" spans="1:6" ht="18" x14ac:dyDescent="0.25">
      <c r="A2" s="38" t="s">
        <v>1</v>
      </c>
      <c r="B2" s="34"/>
      <c r="C2" s="34"/>
      <c r="D2" s="34"/>
      <c r="E2" s="34"/>
      <c r="F2" s="39"/>
    </row>
    <row r="3" spans="1:6" ht="15.75" x14ac:dyDescent="0.25">
      <c r="A3" s="40" t="s">
        <v>33</v>
      </c>
      <c r="B3" s="41"/>
      <c r="C3" s="41"/>
      <c r="D3" s="41"/>
      <c r="E3" s="41"/>
      <c r="F3" s="42"/>
    </row>
    <row r="4" spans="1:6" ht="15.75" x14ac:dyDescent="0.25">
      <c r="A4" s="43" t="s">
        <v>30</v>
      </c>
      <c r="B4" s="44"/>
      <c r="C4" s="44"/>
      <c r="D4" s="44"/>
      <c r="E4" s="44"/>
      <c r="F4" s="45"/>
    </row>
    <row r="5" spans="1:6" ht="38.25" x14ac:dyDescent="0.2">
      <c r="A5" s="66"/>
      <c r="B5" s="67" t="s">
        <v>2</v>
      </c>
      <c r="C5" s="68" t="s">
        <v>34</v>
      </c>
      <c r="D5" s="69" t="s">
        <v>35</v>
      </c>
      <c r="E5" s="70" t="s">
        <v>36</v>
      </c>
      <c r="F5" s="71" t="s">
        <v>25</v>
      </c>
    </row>
    <row r="6" spans="1:6" x14ac:dyDescent="0.2">
      <c r="A6" s="46" t="s">
        <v>3</v>
      </c>
      <c r="B6" s="5"/>
      <c r="C6" s="6"/>
      <c r="F6" s="47"/>
    </row>
    <row r="7" spans="1:6" x14ac:dyDescent="0.2">
      <c r="A7" s="48" t="s">
        <v>4</v>
      </c>
      <c r="B7" s="28" t="s">
        <v>29</v>
      </c>
      <c r="C7" s="7">
        <v>1710</v>
      </c>
      <c r="D7" s="8">
        <v>885</v>
      </c>
      <c r="E7" s="8">
        <v>0</v>
      </c>
      <c r="F7" s="49"/>
    </row>
    <row r="8" spans="1:6" x14ac:dyDescent="0.2">
      <c r="A8" s="48" t="s">
        <v>5</v>
      </c>
      <c r="B8" s="5" t="s">
        <v>6</v>
      </c>
      <c r="C8" s="27">
        <v>242</v>
      </c>
      <c r="D8" s="10">
        <v>376.39</v>
      </c>
      <c r="E8" s="10">
        <v>0</v>
      </c>
      <c r="F8" s="50"/>
    </row>
    <row r="9" spans="1:6" x14ac:dyDescent="0.2">
      <c r="A9" s="46" t="s">
        <v>7</v>
      </c>
      <c r="B9" s="4"/>
      <c r="C9" s="11">
        <f>C7+C8</f>
        <v>1952</v>
      </c>
      <c r="D9" s="11">
        <f t="shared" ref="D9:E9" si="0">D7+D8</f>
        <v>1261.3899999999999</v>
      </c>
      <c r="E9" s="11">
        <f t="shared" si="0"/>
        <v>0</v>
      </c>
      <c r="F9" s="51"/>
    </row>
    <row r="10" spans="1:6" x14ac:dyDescent="0.2">
      <c r="A10" s="52"/>
      <c r="B10" s="2"/>
      <c r="C10" s="13"/>
      <c r="E10" s="3"/>
      <c r="F10" s="47"/>
    </row>
    <row r="11" spans="1:6" x14ac:dyDescent="0.2">
      <c r="A11" s="46" t="s">
        <v>8</v>
      </c>
      <c r="B11" s="32" t="s">
        <v>28</v>
      </c>
      <c r="C11" s="33"/>
      <c r="D11" s="33"/>
      <c r="E11" s="33"/>
      <c r="F11" s="47"/>
    </row>
    <row r="12" spans="1:6" x14ac:dyDescent="0.2">
      <c r="A12" s="48" t="s">
        <v>9</v>
      </c>
      <c r="B12" s="14" t="s">
        <v>10</v>
      </c>
      <c r="C12" s="7">
        <v>136</v>
      </c>
      <c r="D12" s="8">
        <v>0</v>
      </c>
      <c r="E12" s="8">
        <f>ROUND(+C12*1.024,0)</f>
        <v>139</v>
      </c>
      <c r="F12" s="47"/>
    </row>
    <row r="13" spans="1:6" x14ac:dyDescent="0.2">
      <c r="A13" s="48" t="s">
        <v>11</v>
      </c>
      <c r="B13" s="14" t="s">
        <v>12</v>
      </c>
      <c r="C13" s="15">
        <v>150</v>
      </c>
      <c r="D13" s="16">
        <v>0</v>
      </c>
      <c r="E13" s="8"/>
      <c r="F13" s="53"/>
    </row>
    <row r="14" spans="1:6" x14ac:dyDescent="0.2">
      <c r="A14" s="48" t="s">
        <v>13</v>
      </c>
      <c r="B14" s="14" t="s">
        <v>27</v>
      </c>
      <c r="C14" s="15">
        <v>550</v>
      </c>
      <c r="D14" s="16">
        <v>715.03</v>
      </c>
      <c r="E14" s="16">
        <v>0</v>
      </c>
      <c r="F14" s="47"/>
    </row>
    <row r="15" spans="1:6" x14ac:dyDescent="0.2">
      <c r="A15" s="48" t="s">
        <v>14</v>
      </c>
      <c r="B15" s="14" t="s">
        <v>15</v>
      </c>
      <c r="C15" s="15">
        <v>200</v>
      </c>
      <c r="D15" s="16">
        <v>0</v>
      </c>
      <c r="E15" s="16"/>
      <c r="F15" s="47"/>
    </row>
    <row r="16" spans="1:6" ht="13.5" thickBot="1" x14ac:dyDescent="0.25">
      <c r="A16" s="54" t="s">
        <v>31</v>
      </c>
      <c r="B16" s="29" t="s">
        <v>32</v>
      </c>
      <c r="C16" s="30">
        <v>800</v>
      </c>
      <c r="D16" s="31">
        <v>538.95000000000005</v>
      </c>
      <c r="E16" s="31"/>
      <c r="F16" s="47"/>
    </row>
    <row r="17" spans="1:7" s="19" customFormat="1" x14ac:dyDescent="0.2">
      <c r="A17" s="46" t="s">
        <v>16</v>
      </c>
      <c r="B17" s="17"/>
      <c r="C17" s="11">
        <f>SUM(C12:C16)</f>
        <v>1836</v>
      </c>
      <c r="D17" s="11">
        <f>SUM(D12:D16)</f>
        <v>1253.98</v>
      </c>
      <c r="E17" s="11">
        <f t="shared" ref="E17" si="1">SUM(E12:E15)</f>
        <v>139</v>
      </c>
      <c r="F17" s="51" t="s">
        <v>26</v>
      </c>
      <c r="G17" s="18"/>
    </row>
    <row r="18" spans="1:7" x14ac:dyDescent="0.2">
      <c r="A18" s="55"/>
      <c r="B18" s="20"/>
      <c r="C18" s="21"/>
      <c r="E18" s="3"/>
      <c r="F18" s="47"/>
    </row>
    <row r="19" spans="1:7" x14ac:dyDescent="0.2">
      <c r="A19" s="56" t="s">
        <v>17</v>
      </c>
      <c r="B19" s="20"/>
      <c r="C19" s="22">
        <f>C9-C17</f>
        <v>116</v>
      </c>
      <c r="D19" s="22">
        <f>D9-D17</f>
        <v>7.4099999999998545</v>
      </c>
      <c r="E19" s="22">
        <f>E9-E17</f>
        <v>-139</v>
      </c>
      <c r="F19" s="51" t="s">
        <v>26</v>
      </c>
    </row>
    <row r="20" spans="1:7" x14ac:dyDescent="0.2">
      <c r="A20" s="55"/>
      <c r="B20" s="20"/>
      <c r="C20" s="21"/>
      <c r="E20" s="3"/>
      <c r="F20" s="47"/>
    </row>
    <row r="21" spans="1:7" x14ac:dyDescent="0.2">
      <c r="A21" s="46" t="s">
        <v>18</v>
      </c>
      <c r="B21" s="20"/>
      <c r="C21" s="21"/>
      <c r="E21" s="3"/>
      <c r="F21" s="47"/>
    </row>
    <row r="22" spans="1:7" x14ac:dyDescent="0.2">
      <c r="A22" s="48" t="s">
        <v>19</v>
      </c>
      <c r="B22" s="14" t="s">
        <v>20</v>
      </c>
      <c r="C22" s="9">
        <v>116</v>
      </c>
      <c r="D22" s="10">
        <v>0</v>
      </c>
      <c r="E22" s="10"/>
      <c r="F22" s="47"/>
    </row>
    <row r="23" spans="1:7" x14ac:dyDescent="0.2">
      <c r="A23" s="46" t="s">
        <v>21</v>
      </c>
      <c r="C23" s="12">
        <f>SUM(C22)</f>
        <v>116</v>
      </c>
      <c r="D23" s="12">
        <f t="shared" ref="D23:E23" si="2">SUM(D22)</f>
        <v>0</v>
      </c>
      <c r="E23" s="12">
        <f t="shared" si="2"/>
        <v>0</v>
      </c>
      <c r="F23" s="51" t="s">
        <v>26</v>
      </c>
    </row>
    <row r="24" spans="1:7" x14ac:dyDescent="0.2">
      <c r="A24" s="57"/>
      <c r="C24" s="23"/>
      <c r="D24" s="23"/>
      <c r="E24" s="23"/>
      <c r="F24" s="47"/>
    </row>
    <row r="25" spans="1:7" x14ac:dyDescent="0.2">
      <c r="A25" s="58" t="s">
        <v>22</v>
      </c>
      <c r="C25" s="12">
        <f>C17+C23</f>
        <v>1952</v>
      </c>
      <c r="D25" s="12">
        <f t="shared" ref="D25:E25" si="3">D17+D23</f>
        <v>1253.98</v>
      </c>
      <c r="E25" s="12">
        <f t="shared" si="3"/>
        <v>139</v>
      </c>
      <c r="F25" s="51" t="s">
        <v>26</v>
      </c>
    </row>
    <row r="26" spans="1:7" x14ac:dyDescent="0.2">
      <c r="A26" s="57"/>
      <c r="C26" s="23"/>
      <c r="D26" s="23"/>
      <c r="E26" s="23"/>
      <c r="F26" s="47"/>
    </row>
    <row r="27" spans="1:7" ht="13.5" thickBot="1" x14ac:dyDescent="0.25">
      <c r="A27" s="59" t="s">
        <v>23</v>
      </c>
      <c r="C27" s="24">
        <f>C9-C25</f>
        <v>0</v>
      </c>
      <c r="D27" s="24">
        <f>D9-D25</f>
        <v>7.4099999999998545</v>
      </c>
      <c r="E27" s="24">
        <f>E9-E25</f>
        <v>-139</v>
      </c>
      <c r="F27" s="51" t="s">
        <v>26</v>
      </c>
    </row>
    <row r="28" spans="1:7" ht="13.5" thickTop="1" x14ac:dyDescent="0.2">
      <c r="A28" s="57"/>
      <c r="E28" s="26"/>
      <c r="F28" s="47"/>
    </row>
    <row r="29" spans="1:7" x14ac:dyDescent="0.2">
      <c r="A29" s="57"/>
      <c r="F29" s="47"/>
    </row>
    <row r="30" spans="1:7" x14ac:dyDescent="0.2">
      <c r="A30" s="60" t="s">
        <v>24</v>
      </c>
      <c r="F30" s="47"/>
    </row>
    <row r="31" spans="1:7" ht="13.5" thickBot="1" x14ac:dyDescent="0.25">
      <c r="A31" s="61"/>
      <c r="B31" s="62"/>
      <c r="C31" s="63"/>
      <c r="D31" s="64"/>
      <c r="E31" s="62"/>
      <c r="F31" s="65"/>
    </row>
  </sheetData>
  <sheetProtection selectLockedCells="1" selectUnlockedCells="1"/>
  <mergeCells count="5">
    <mergeCell ref="B11:E11"/>
    <mergeCell ref="A1:F1"/>
    <mergeCell ref="A2:F2"/>
    <mergeCell ref="A3:F3"/>
    <mergeCell ref="A4:F4"/>
  </mergeCells>
  <printOptions gridLines="1"/>
  <pageMargins left="0.25" right="0.25" top="0.25" bottom="0.25" header="0.15" footer="0.15"/>
  <pageSetup scale="76" fitToHeight="0" orientation="portrait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88A7C1-9D4E-4772-B8C5-6BEFCB9428D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5438aeec-dcb5-406c-96cc-83e0291ed53e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3E72D3-3541-4127-B14B-84D0D2F082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D2138-D25A-42F9-B026-0B2A2BD42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 Budget Template</vt:lpstr>
      <vt:lpstr>'FY26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2024-04-30T21:00:21Z</cp:lastPrinted>
  <dcterms:created xsi:type="dcterms:W3CDTF">2017-04-21T11:58:50Z</dcterms:created>
  <dcterms:modified xsi:type="dcterms:W3CDTF">2025-04-16T20:11:06Z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