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2755" windowHeight="14085"/>
  </bookViews>
  <sheets>
    <sheet name="17-18 Budget" sheetId="1" r:id="rId1"/>
  </sheets>
  <definedNames>
    <definedName name="Report.Begin.Date" localSheetId="0">'17-18 Budget'!TLA.001</definedName>
    <definedName name="Report.Budget.Name" localSheetId="0">'17-18 Budget'!TLA.088</definedName>
    <definedName name="Report.Column.Begin.Date" localSheetId="0">'17-18 Budget'!TLA.091</definedName>
    <definedName name="Report.Column.Code" localSheetId="0">'17-18 Budget'!TLA.055</definedName>
    <definedName name="Report.Column.Description" localSheetId="0">'17-18 Budget'!TLA.056</definedName>
    <definedName name="Report.Column.End.Date" localSheetId="0">'17-18 Budget'!TLA.095</definedName>
    <definedName name="Report.Column.Filter.1.Selection" localSheetId="0">'17-18 Budget'!TLA.067</definedName>
    <definedName name="Report.Column.Filter.2.Selection" localSheetId="0">'17-18 Budget'!TLA.068</definedName>
    <definedName name="Report.Column.Heading.Row" localSheetId="0">'17-18 Budget'!TLA.002</definedName>
    <definedName name="Report.Column.Is.Forecast" localSheetId="0">'17-18 Budget'!TLA.096</definedName>
    <definedName name="Report.Company.Name" localSheetId="0">'17-18 Budget'!TLA.003</definedName>
    <definedName name="Report.Day" localSheetId="0">'17-18 Budget'!TLA.092</definedName>
    <definedName name="Report.DD.1.Description" localSheetId="0">INDEX('17-18 Budget'!TLA.024,1,3)</definedName>
    <definedName name="Report.DD.1.Selection" localSheetId="0">INDEX('17-18 Budget'!TLA.024,1,2)</definedName>
    <definedName name="Report.DD.2.Description" localSheetId="0">INDEX('17-18 Budget'!TLA.024,2,3)</definedName>
    <definedName name="Report.DD.2.Selection" localSheetId="0">INDEX('17-18 Budget'!TLA.024,2,2)</definedName>
    <definedName name="Report.DD.3.Description" localSheetId="0">INDEX('17-18 Budget'!TLA.024,3,3)</definedName>
    <definedName name="Report.DD.3.Selection" localSheetId="0">INDEX('17-18 Budget'!TLA.024,3,2)</definedName>
    <definedName name="Report.DD.4.Description" localSheetId="0">INDEX('17-18 Budget'!TLA.024,4,3)</definedName>
    <definedName name="Report.DD.4.Selection" localSheetId="0">INDEX('17-18 Budget'!TLA.024,4,2)</definedName>
    <definedName name="Report.DD.5.Description" localSheetId="0">INDEX('17-18 Budget'!TLA.024,5,3)</definedName>
    <definedName name="Report.DD.5.Selection" localSheetId="0">INDEX('17-18 Budget'!TLA.024,5,2)</definedName>
    <definedName name="Report.End.Date" localSheetId="0">'17-18 Budget'!TLA.004</definedName>
    <definedName name="Report.Filter.1.Description" localSheetId="0">INDEX('17-18 Budget'!TLA.027,1,5)</definedName>
    <definedName name="Report.Filter.1.Selection" localSheetId="0">INDEX('17-18 Budget'!TLA.027,1,3)</definedName>
    <definedName name="Report.Filter.2.Description" localSheetId="0">INDEX('17-18 Budget'!TLA.028,1,5)</definedName>
    <definedName name="Report.Filter.2.Selection" localSheetId="0">INDEX('17-18 Budget'!TLA.028,1,3)</definedName>
    <definedName name="Report.Filter.3.Description" localSheetId="0">INDEX('17-18 Budget'!TLA.029,1,5)</definedName>
    <definedName name="Report.Filter.3.Selection" localSheetId="0">INDEX('17-18 Budget'!TLA.029,1,3)</definedName>
    <definedName name="Report.Filter.4.Description" localSheetId="0">INDEX('17-18 Budget'!TLA.030,1,5)</definedName>
    <definedName name="Report.Filter.4.Selection" localSheetId="0">INDEX('17-18 Budget'!TLA.030,1,3)</definedName>
    <definedName name="Report.Filter.5.Description" localSheetId="0">INDEX('17-18 Budget'!TLA.031,1,5)</definedName>
    <definedName name="Report.Filter.5.Selection" localSheetId="0">INDEX('17-18 Budget'!TLA.031,1,3)</definedName>
    <definedName name="Report.First.PeriodIndex" localSheetId="0">'17-18 Budget'!TLA.042</definedName>
    <definedName name="Report.Fiscal.Year" localSheetId="0">'17-18 Budget'!TLA.005</definedName>
    <definedName name="Report.Group.Footer.Column" localSheetId="0">'17-18 Budget'!TLA.006</definedName>
    <definedName name="Report.Group.Header.Column" localSheetId="0">'17-18 Budget'!TLA.007</definedName>
    <definedName name="Report.Last.PeriodIndex" localSheetId="0">'17-18 Budget'!TLA.043</definedName>
    <definedName name="Report.Name" localSheetId="0">'17-18 Budget'!TLA.008</definedName>
    <definedName name="Report.Next.Up" localSheetId="0">'17-18 Budget'!A1048576</definedName>
    <definedName name="Report.Parent.Cell.Reference" localSheetId="0">'17-18 Budget'!TLA.009</definedName>
    <definedName name="Report.Parent.Sheet" localSheetId="0">'17-18 Budget'!TLA.010</definedName>
    <definedName name="Report.Period.Number" localSheetId="0">'17-18 Budget'!TLA.011</definedName>
    <definedName name="Report.PostBreak.Begin.Date" localSheetId="0">'17-18 Budget'!TLA.082</definedName>
    <definedName name="Report.PostBreak.Columns" localSheetId="0">'17-18 Budget'!TLA.087</definedName>
    <definedName name="Report.PostBreak.End.Date" localSheetId="0">'17-18 Budget'!TLA.083</definedName>
    <definedName name="Report.PostBreak.Fiscal.Year" localSheetId="0">'17-18 Budget'!TLA.084</definedName>
    <definedName name="Report.PostBreak.Period.Number" localSheetId="0">'17-18 Budget'!TLA.086</definedName>
    <definedName name="Report.PostBreak.PeriodIndex" localSheetId="0">'17-18 Budget'!TLA.081</definedName>
    <definedName name="Report.PostBreak.Quarter" localSheetId="0">'17-18 Budget'!TLA.085</definedName>
    <definedName name="Report.PreBreak.Begin.Date" localSheetId="0">'17-18 Budget'!TLA.075</definedName>
    <definedName name="Report.PreBreak.Columns" localSheetId="0">'17-18 Budget'!TLA.080</definedName>
    <definedName name="Report.PreBreak.End.Date" localSheetId="0">'17-18 Budget'!TLA.076</definedName>
    <definedName name="Report.PreBreak.Fiscal.Year" localSheetId="0">'17-18 Budget'!TLA.077</definedName>
    <definedName name="Report.PreBreak.Period.Number" localSheetId="0">'17-18 Budget'!TLA.079</definedName>
    <definedName name="Report.PreBreak.PeriodIndex" localSheetId="0">'17-18 Budget'!TLA.074</definedName>
    <definedName name="Report.PreBreak.Quarter" localSheetId="0">'17-18 Budget'!TLA.078</definedName>
    <definedName name="Report.Purpose" localSheetId="0">'17-18 Budget'!TLA.012</definedName>
    <definedName name="Report.Quarter" localSheetId="0">'17-18 Budget'!TLA.013</definedName>
    <definedName name="Report.Run.By" localSheetId="0">'17-18 Budget'!TLA.014</definedName>
    <definedName name="Report.Run.Date" localSheetId="0">'17-18 Budget'!TLA.015</definedName>
    <definedName name="Report.Source.Database" localSheetId="0">'17-18 Budget'!TLA.016</definedName>
    <definedName name="Report.Template.Author" localSheetId="0">'17-18 Budget'!TLA.017</definedName>
    <definedName name="Report.Template.Date" localSheetId="0">'17-18 Budget'!TLA.018</definedName>
    <definedName name="Report.Template.Version" localSheetId="0">'17-18 Budget'!TLA.019</definedName>
    <definedName name="Report.Workbook.Generator.Control.Row" localSheetId="0">'17-18 Budget'!TLA.090</definedName>
    <definedName name="TLA.001" localSheetId="0" hidden="1">'17-18 Budget'!#REF!</definedName>
    <definedName name="TLA.002" localSheetId="0" hidden="1">'17-18 Budget'!$A$7:$B$7</definedName>
    <definedName name="TLA.003" localSheetId="0" hidden="1">'17-18 Budget'!#REF!</definedName>
    <definedName name="TLA.004" localSheetId="0" hidden="1">'17-18 Budget'!#REF!</definedName>
    <definedName name="TLA.005" localSheetId="0" hidden="1">'17-18 Budget'!#REF!</definedName>
    <definedName name="TLA.006" localSheetId="0" hidden="1">'17-18 Budget'!#REF!</definedName>
    <definedName name="TLA.007" localSheetId="0" hidden="1">'17-18 Budget'!#REF!</definedName>
    <definedName name="TLA.008" localSheetId="0" hidden="1">'17-18 Budget'!#REF!</definedName>
    <definedName name="TLA.009" localSheetId="0" hidden="1">'17-18 Budget'!#REF!</definedName>
    <definedName name="TLA.010" localSheetId="0" hidden="1">'17-18 Budget'!#REF!</definedName>
    <definedName name="TLA.011" localSheetId="0" hidden="1">'17-18 Budget'!#REF!</definedName>
    <definedName name="TLA.012" localSheetId="0" hidden="1">'17-18 Budget'!#REF!</definedName>
    <definedName name="TLA.013" localSheetId="0" hidden="1">'17-18 Budget'!#REF!</definedName>
    <definedName name="TLA.014" localSheetId="0" hidden="1">'17-18 Budget'!#REF!</definedName>
    <definedName name="TLA.015" localSheetId="0" hidden="1">'17-18 Budget'!#REF!</definedName>
    <definedName name="TLA.016" localSheetId="0" hidden="1">'17-18 Budget'!TLA.016.000&amp;'17-18 Budget'!TLA.016.001&amp;'17-18 Budget'!TLA.016.002&amp;'17-18 Budget'!TLA.016.003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'17-18 Budget'!#REF!</definedName>
    <definedName name="TLA.018" localSheetId="0" hidden="1">'17-18 Budget'!#REF!</definedName>
    <definedName name="TLA.019" localSheetId="0" hidden="1">'17-18 Budget'!#REF!</definedName>
    <definedName name="TLA.020" localSheetId="0" hidden="1">'17-18 Budget'!#REF!</definedName>
    <definedName name="TLA.021" localSheetId="0" hidden="1">'17-18 Budget'!#REF!</definedName>
    <definedName name="TLA.022" localSheetId="0" hidden="1">'17-18 Budget'!#REF!</definedName>
    <definedName name="TLA.023" localSheetId="0" hidden="1">'17-18 Budget'!#REF!</definedName>
    <definedName name="TLA.024" localSheetId="0" hidden="1">'17-18 Budget'!#REF!</definedName>
    <definedName name="TLA.025" localSheetId="0" hidden="1">'17-18 Budget'!#REF!</definedName>
    <definedName name="TLA.026" localSheetId="0" hidden="1">'17-18 Budget'!#REF!</definedName>
    <definedName name="TLA.027" localSheetId="0" hidden="1">'17-18 Budget'!#REF!</definedName>
    <definedName name="TLA.028" localSheetId="0" hidden="1">'17-18 Budget'!#REF!</definedName>
    <definedName name="TLA.029" localSheetId="0" hidden="1">'17-18 Budget'!#REF!</definedName>
    <definedName name="TLA.030" localSheetId="0" hidden="1">'17-18 Budget'!#REF!</definedName>
    <definedName name="TLA.031" localSheetId="0" hidden="1">'17-18 Budget'!#REF!</definedName>
    <definedName name="TLA.032" localSheetId="0" hidden="1">'17-18 Budget'!#REF!</definedName>
    <definedName name="TLA.033" localSheetId="0" hidden="1">'17-18 Budget'!#REF!</definedName>
    <definedName name="TLA.034" localSheetId="0" hidden="1">'17-18 Budget'!#REF!</definedName>
    <definedName name="TLA.035" localSheetId="0" hidden="1">'17-18 Budget'!#REF!</definedName>
    <definedName name="TLA.036" localSheetId="0" hidden="1">'17-18 Budget'!#REF!</definedName>
    <definedName name="TLA.037" localSheetId="0" hidden="1">'17-18 Budget'!#REF!</definedName>
    <definedName name="TLA.038" localSheetId="0" hidden="1">'17-18 Budget'!#REF!</definedName>
    <definedName name="TLA.039" localSheetId="0" hidden="1">'17-18 Budget'!#REF!</definedName>
    <definedName name="TLA.040" localSheetId="0" hidden="1">'17-18 Budget'!#REF!</definedName>
    <definedName name="TLA.041" localSheetId="0" hidden="1">'17-18 Budget'!#REF!</definedName>
    <definedName name="TLA.042" localSheetId="0" hidden="1">'17-18 Budget'!#REF!</definedName>
    <definedName name="TLA.043" localSheetId="0" hidden="1">'17-18 Budget'!#REF!</definedName>
    <definedName name="TLA.044" localSheetId="0" hidden="1">'17-18 Budget'!#REF!</definedName>
    <definedName name="TLA.045" localSheetId="0" hidden="1">'17-18 Budget'!#REF!</definedName>
    <definedName name="TLA.046" localSheetId="0" hidden="1">'17-18 Budget'!#REF!</definedName>
    <definedName name="TLA.047" localSheetId="0" hidden="1">'17-18 Budget'!#REF!</definedName>
    <definedName name="TLA.048" localSheetId="0" hidden="1">'17-18 Budget'!#REF!</definedName>
    <definedName name="TLA.049" localSheetId="0" hidden="1">'17-18 Budget'!#REF!</definedName>
    <definedName name="TLA.050" localSheetId="0" hidden="1">-1</definedName>
    <definedName name="TLA.051" localSheetId="0" hidden="1">0</definedName>
    <definedName name="TLA.053" localSheetId="0" hidden="1">'17-18 Budget'!#REF!</definedName>
    <definedName name="TLA.055" localSheetId="0" hidden="1">'17-18 Budget'!#REF!</definedName>
    <definedName name="TLA.056" localSheetId="0" hidden="1">'17-18 Budget'!#REF!</definedName>
    <definedName name="TLA.067" localSheetId="0" hidden="1">'17-18 Budget'!#REF!</definedName>
    <definedName name="TLA.068" localSheetId="0" hidden="1">'17-18 Budget'!#REF!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'17-18 Budget'!#REF!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'17-18 Budget'!#REF!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'17-18 Budget'!#REF!</definedName>
    <definedName name="TLA.096" localSheetId="0" hidden="1">'17-18 Budget'!#REF!</definedName>
  </definedNames>
  <calcPr calcId="145621"/>
</workbook>
</file>

<file path=xl/calcChain.xml><?xml version="1.0" encoding="utf-8"?>
<calcChain xmlns="http://schemas.openxmlformats.org/spreadsheetml/2006/main">
  <c r="E27" i="1" l="1"/>
  <c r="D27" i="1"/>
  <c r="E21" i="1"/>
  <c r="E29" i="1" s="1"/>
  <c r="D21" i="1"/>
  <c r="E12" i="1"/>
  <c r="D12" i="1"/>
  <c r="C27" i="1"/>
  <c r="C21" i="1"/>
  <c r="C29" i="1" s="1"/>
  <c r="C12" i="1"/>
  <c r="D23" i="1" l="1"/>
  <c r="E31" i="1"/>
  <c r="D29" i="1"/>
  <c r="D31" i="1" s="1"/>
  <c r="C31" i="1"/>
  <c r="E23" i="1"/>
  <c r="C23" i="1"/>
</calcChain>
</file>

<file path=xl/comments1.xml><?xml version="1.0" encoding="utf-8"?>
<comments xmlns="http://schemas.openxmlformats.org/spreadsheetml/2006/main">
  <authors>
    <author>Richard Bentley</author>
  </authors>
  <commentList>
    <comment ref="E31" authorId="0">
      <text>
        <r>
          <rPr>
            <b/>
            <sz val="9"/>
            <color indexed="81"/>
            <rFont val="Tahoma"/>
            <family val="2"/>
          </rPr>
          <t>Richard Bentley:</t>
        </r>
        <r>
          <rPr>
            <sz val="9"/>
            <color indexed="81"/>
            <rFont val="Tahoma"/>
            <family val="2"/>
          </rPr>
          <t xml:space="preserve">
A balanced budget will net = $0</t>
        </r>
      </text>
    </comment>
  </commentList>
</comments>
</file>

<file path=xl/sharedStrings.xml><?xml version="1.0" encoding="utf-8"?>
<sst xmlns="http://schemas.openxmlformats.org/spreadsheetml/2006/main" count="49" uniqueCount="44">
  <si>
    <t>Faculty Student Association of DMC-Student Activity Fund</t>
  </si>
  <si>
    <t>School of Public Health Student Council (SPH)</t>
  </si>
  <si>
    <t>Account</t>
  </si>
  <si>
    <t>Description</t>
  </si>
  <si>
    <t>Income</t>
  </si>
  <si>
    <t>40-42092-013-30001</t>
  </si>
  <si>
    <t>ACTIVITIES FEES INCOME</t>
  </si>
  <si>
    <t>40-40001-013-30001</t>
  </si>
  <si>
    <t>ROLLOVER BALANCE</t>
  </si>
  <si>
    <t>Total Income</t>
  </si>
  <si>
    <t>Program Expenses</t>
  </si>
  <si>
    <t>40-70009-013-30001</t>
  </si>
  <si>
    <t xml:space="preserve">ADMINISTRATION FEE                                   </t>
  </si>
  <si>
    <t>40-70097-013-30001</t>
  </si>
  <si>
    <t>EVENTS</t>
  </si>
  <si>
    <t>40-70174-013-30001</t>
  </si>
  <si>
    <t xml:space="preserve">PROGRAMS &amp; PROJECTS </t>
  </si>
  <si>
    <t>40-70135-013-30001</t>
  </si>
  <si>
    <t xml:space="preserve">MEETINGS EXPENSES                                          </t>
  </si>
  <si>
    <t>40-70044-013-30001</t>
  </si>
  <si>
    <t>CLUBS</t>
  </si>
  <si>
    <t>40-70055-013-30001</t>
  </si>
  <si>
    <t>CONFERENCE SUPPORT</t>
  </si>
  <si>
    <t>Total Program Expense</t>
  </si>
  <si>
    <t>Balance Before Reserves</t>
  </si>
  <si>
    <t>Reserves:</t>
  </si>
  <si>
    <t>40-30008-013-30001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</si>
  <si>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</si>
  <si>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</si>
  <si>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</si>
  <si>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</si>
  <si>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</si>
  <si>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BUDGET TEMPLATE</t>
  </si>
  <si>
    <t>FY 2018 = June 1, 2017 through May 31, 2018</t>
  </si>
  <si>
    <t>Comments</t>
  </si>
  <si>
    <t>Certified Budget FYE 2017</t>
  </si>
  <si>
    <t>Current YTD Actual @3/31/17</t>
  </si>
  <si>
    <t>Budget
FYE 2018</t>
  </si>
  <si>
    <t>Formula Cell- Do not alter</t>
  </si>
  <si>
    <r>
      <rPr>
        <sz val="9"/>
        <rFont val="Arial"/>
        <family val="2"/>
      </rPr>
      <t xml:space="preserve">Submit for certification by deadline: Fri May 5, 2017. Submit to FSA Office (1) this budget with (2) completed </t>
    </r>
    <r>
      <rPr>
        <u/>
        <sz val="9"/>
        <color theme="10"/>
        <rFont val="Arial"/>
        <family val="2"/>
      </rPr>
      <t>Budget Agreement Form (link)</t>
    </r>
    <r>
      <rPr>
        <sz val="9"/>
        <color theme="10"/>
        <rFont val="Arial"/>
        <family val="2"/>
      </rPr>
      <t xml:space="preserve"> </t>
    </r>
    <r>
      <rPr>
        <sz val="9"/>
        <rFont val="Arial"/>
        <family val="2"/>
      </rPr>
      <t xml:space="preserve">and (3) </t>
    </r>
    <r>
      <rPr>
        <u/>
        <sz val="9"/>
        <rFont val="Arial"/>
        <family val="2"/>
      </rPr>
      <t>signed meeting minutes</t>
    </r>
    <r>
      <rPr>
        <sz val="9"/>
        <rFont val="Arial"/>
        <family val="2"/>
      </rPr>
      <t xml:space="preserve"> at which the council approved this budget. FSA will return a certifed budget to the Council officers once final fiscal year end (May 31) balances are known.</t>
    </r>
  </si>
  <si>
    <t>based on prior yr actual</t>
  </si>
  <si>
    <t>in Title Alpha sequence</t>
  </si>
  <si>
    <r>
      <t xml:space="preserve">Instructions: Fill in </t>
    </r>
    <r>
      <rPr>
        <b/>
        <u/>
        <sz val="8"/>
        <rFont val="Arial"/>
        <family val="2"/>
      </rPr>
      <t>Column E (Budget)</t>
    </r>
    <r>
      <rPr>
        <sz val="8"/>
        <rFont val="Arial"/>
        <family val="2"/>
      </rPr>
      <t>. SAF income has been pre-filled with prior year actual; FSA Admin Fee is increased by 2.4% (CPI). Insert additional rows where necessary; Any needed new account #s will be inserted when budget is certified. Subtotal and Total fields have calculated formulas - do not alter these fields.</t>
    </r>
  </si>
  <si>
    <t>estimate any current yr funds not spent as of 5/31/17 . If a current year expense will be paid after 5/31/17, be sure to add an expense row for 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</si>
</sst>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9" x14ac:knownFonts="1">
    <font>
      <sz val="10"/>
      <name val="Arial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i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theme="10"/>
      <name val="Arial"/>
      <family val="2"/>
    </font>
    <font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164" fontId="1" fillId="0" borderId="0" xfId="0" applyNumberFormat="1" applyFont="1" applyBorder="1" applyAlignment="1">
      <alignment horizontal="center"/>
    </xf>
    <xf numFmtId="0" fontId="3" fillId="0" borderId="1" xfId="0" applyNumberFormat="1" applyFont="1" applyBorder="1"/>
    <xf numFmtId="39" fontId="3" fillId="0" borderId="1" xfId="0" applyNumberFormat="1" applyFont="1" applyBorder="1" applyAlignment="1">
      <alignment horizontal="center" wrapText="1"/>
    </xf>
    <xf numFmtId="0" fontId="4" fillId="0" borderId="0" xfId="0" applyNumberFormat="1" applyFont="1" applyBorder="1"/>
    <xf numFmtId="39" fontId="4" fillId="0" borderId="0" xfId="0" applyNumberFormat="1" applyFont="1" applyBorder="1"/>
    <xf numFmtId="39" fontId="0" fillId="0" borderId="0" xfId="0" applyNumberFormat="1" applyBorder="1"/>
    <xf numFmtId="0" fontId="3" fillId="0" borderId="0" xfId="0" applyNumberFormat="1" applyFont="1" applyFill="1" applyBorder="1"/>
    <xf numFmtId="0" fontId="5" fillId="0" borderId="0" xfId="0" applyNumberFormat="1" applyFont="1" applyFill="1" applyBorder="1"/>
    <xf numFmtId="39" fontId="5" fillId="0" borderId="0" xfId="0" applyNumberFormat="1" applyFont="1" applyFill="1" applyBorder="1"/>
    <xf numFmtId="0" fontId="0" fillId="0" borderId="0" xfId="0" applyFill="1" applyBorder="1"/>
    <xf numFmtId="44" fontId="5" fillId="0" borderId="0" xfId="2" applyFont="1" applyFill="1" applyBorder="1"/>
    <xf numFmtId="44" fontId="5" fillId="0" borderId="0" xfId="2" applyFont="1" applyBorder="1"/>
    <xf numFmtId="43" fontId="5" fillId="0" borderId="1" xfId="1" applyFont="1" applyFill="1" applyBorder="1"/>
    <xf numFmtId="43" fontId="5" fillId="0" borderId="1" xfId="1" applyFont="1" applyBorder="1"/>
    <xf numFmtId="44" fontId="3" fillId="0" borderId="0" xfId="2" applyFont="1" applyFill="1" applyBorder="1"/>
    <xf numFmtId="44" fontId="3" fillId="0" borderId="0" xfId="2" applyFont="1" applyBorder="1"/>
    <xf numFmtId="0" fontId="5" fillId="0" borderId="0" xfId="0" quotePrefix="1" applyNumberFormat="1" applyFont="1" applyFill="1" applyBorder="1"/>
    <xf numFmtId="43" fontId="5" fillId="0" borderId="0" xfId="1" applyFont="1" applyFill="1" applyBorder="1"/>
    <xf numFmtId="43" fontId="5" fillId="0" borderId="0" xfId="1" applyFont="1" applyBorder="1"/>
    <xf numFmtId="0" fontId="6" fillId="0" borderId="0" xfId="0" applyNumberFormat="1" applyFont="1" applyFill="1" applyBorder="1"/>
    <xf numFmtId="0" fontId="3" fillId="0" borderId="0" xfId="0" applyFont="1" applyBorder="1"/>
    <xf numFmtId="0" fontId="5" fillId="0" borderId="0" xfId="0" applyNumberFormat="1" applyFont="1" applyBorder="1"/>
    <xf numFmtId="39" fontId="5" fillId="0" borderId="0" xfId="0" applyNumberFormat="1" applyFont="1" applyBorder="1"/>
    <xf numFmtId="0" fontId="3" fillId="0" borderId="0" xfId="0" applyFont="1" applyFill="1" applyBorder="1"/>
    <xf numFmtId="43" fontId="3" fillId="0" borderId="0" xfId="1" applyFont="1" applyFill="1" applyBorder="1"/>
    <xf numFmtId="39" fontId="0" fillId="0" borderId="1" xfId="0" applyNumberFormat="1" applyBorder="1"/>
    <xf numFmtId="44" fontId="3" fillId="0" borderId="2" xfId="2" applyFont="1" applyBorder="1"/>
    <xf numFmtId="0" fontId="6" fillId="0" borderId="0" xfId="0" applyFont="1" applyBorder="1"/>
    <xf numFmtId="39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164" fontId="1" fillId="0" borderId="0" xfId="0" applyNumberFormat="1" applyFont="1" applyBorder="1" applyAlignment="1"/>
    <xf numFmtId="0" fontId="9" fillId="0" borderId="0" xfId="0" applyFont="1" applyBorder="1"/>
    <xf numFmtId="0" fontId="5" fillId="0" borderId="0" xfId="0" applyFont="1" applyFill="1" applyAlignment="1">
      <alignment wrapText="1"/>
    </xf>
    <xf numFmtId="43" fontId="2" fillId="0" borderId="0" xfId="0" applyNumberFormat="1" applyFont="1" applyFill="1" applyBorder="1" applyAlignment="1">
      <alignment wrapText="1"/>
    </xf>
    <xf numFmtId="43" fontId="10" fillId="0" borderId="0" xfId="0" applyNumberFormat="1" applyFont="1" applyFill="1" applyBorder="1" applyAlignment="1">
      <alignment wrapText="1"/>
    </xf>
    <xf numFmtId="164" fontId="10" fillId="0" borderId="0" xfId="0" applyNumberFormat="1" applyFont="1" applyAlignment="1">
      <alignment horizontal="left" wrapText="1"/>
    </xf>
    <xf numFmtId="0" fontId="13" fillId="0" borderId="0" xfId="8" applyFont="1" applyAlignment="1">
      <alignment horizontal="left" vertical="center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0" fillId="0" borderId="0" xfId="0" applyFont="1" applyFill="1" applyAlignment="1">
      <alignment wrapText="1"/>
    </xf>
  </cellXfs>
  <cellStyles count="9">
    <cellStyle name="Comma" xfId="1" builtinId="3"/>
    <cellStyle name="Currency" xfId="2" builtinId="4"/>
    <cellStyle name="Hyperlink" xfId="8" builtinId="8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wnstate.edu/fsa/documents/SAFBudgetRequestandAgreementForm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Normal="100" workbookViewId="0">
      <selection activeCell="A5" sqref="A5:F5"/>
    </sheetView>
  </sheetViews>
  <sheetFormatPr defaultRowHeight="12.75" x14ac:dyDescent="0.2"/>
  <cols>
    <col min="1" max="1" width="22.7109375" style="1" bestFit="1" customWidth="1"/>
    <col min="2" max="2" width="25.140625" style="1" customWidth="1"/>
    <col min="3" max="4" width="15.7109375" style="7" customWidth="1"/>
    <col min="5" max="5" width="15.7109375" style="1" customWidth="1"/>
    <col min="6" max="6" width="23.140625" style="1" customWidth="1"/>
    <col min="7" max="16" width="9.140625" style="1"/>
    <col min="17" max="37" width="8.7109375" style="1" customWidth="1"/>
    <col min="38" max="16384" width="9.140625" style="1"/>
  </cols>
  <sheetData>
    <row r="1" spans="1:12" ht="15.75" x14ac:dyDescent="0.25">
      <c r="A1" s="40" t="s">
        <v>0</v>
      </c>
      <c r="B1" s="40"/>
      <c r="C1" s="40"/>
      <c r="D1" s="40"/>
      <c r="E1" s="40"/>
      <c r="F1" s="40"/>
    </row>
    <row r="2" spans="1:12" ht="15.75" x14ac:dyDescent="0.25">
      <c r="A2" s="40" t="s">
        <v>1</v>
      </c>
      <c r="B2" s="40"/>
      <c r="C2" s="40"/>
      <c r="D2" s="40"/>
      <c r="E2" s="40"/>
      <c r="F2" s="40"/>
    </row>
    <row r="3" spans="1:12" ht="15.75" x14ac:dyDescent="0.25">
      <c r="A3" s="39" t="s">
        <v>33</v>
      </c>
      <c r="B3" s="39"/>
      <c r="C3" s="39"/>
      <c r="D3" s="39"/>
      <c r="E3" s="39"/>
      <c r="F3" s="39"/>
      <c r="H3" s="32"/>
      <c r="I3" s="32"/>
      <c r="J3" s="32"/>
      <c r="K3" s="32"/>
      <c r="L3" s="32"/>
    </row>
    <row r="4" spans="1:12" ht="15.75" x14ac:dyDescent="0.25">
      <c r="A4" s="39" t="s">
        <v>32</v>
      </c>
      <c r="B4" s="39"/>
      <c r="C4" s="39"/>
      <c r="D4" s="39"/>
      <c r="E4" s="39"/>
      <c r="F4" s="39"/>
      <c r="H4" s="2"/>
      <c r="I4" s="2"/>
      <c r="J4" s="2"/>
      <c r="K4" s="2"/>
      <c r="L4" s="2"/>
    </row>
    <row r="5" spans="1:12" customFormat="1" ht="22.5" customHeight="1" x14ac:dyDescent="0.2">
      <c r="A5" s="37" t="s">
        <v>42</v>
      </c>
      <c r="B5" s="37"/>
      <c r="C5" s="37"/>
      <c r="D5" s="37"/>
      <c r="E5" s="37"/>
      <c r="F5" s="37"/>
      <c r="G5" s="1"/>
    </row>
    <row r="6" spans="1:12" customFormat="1" ht="38.25" customHeight="1" x14ac:dyDescent="0.2">
      <c r="A6" s="38" t="s">
        <v>39</v>
      </c>
      <c r="B6" s="38"/>
      <c r="C6" s="38"/>
      <c r="D6" s="38"/>
      <c r="E6" s="38"/>
      <c r="F6" s="38"/>
      <c r="G6" s="1"/>
    </row>
    <row r="7" spans="1:12" ht="27" customHeight="1" x14ac:dyDescent="0.2">
      <c r="A7" s="3" t="s">
        <v>2</v>
      </c>
      <c r="B7" s="3" t="s">
        <v>3</v>
      </c>
      <c r="C7" s="4" t="s">
        <v>35</v>
      </c>
      <c r="D7" s="30" t="s">
        <v>36</v>
      </c>
      <c r="E7" s="30" t="s">
        <v>37</v>
      </c>
      <c r="F7" s="31" t="s">
        <v>34</v>
      </c>
    </row>
    <row r="8" spans="1:12" x14ac:dyDescent="0.2">
      <c r="A8" s="5"/>
      <c r="B8" s="5"/>
      <c r="C8" s="6"/>
    </row>
    <row r="9" spans="1:12" x14ac:dyDescent="0.2">
      <c r="A9" s="8" t="s">
        <v>4</v>
      </c>
      <c r="B9" s="9"/>
      <c r="C9" s="10"/>
    </row>
    <row r="10" spans="1:12" x14ac:dyDescent="0.2">
      <c r="A10" s="11" t="s">
        <v>5</v>
      </c>
      <c r="B10" s="9" t="s">
        <v>6</v>
      </c>
      <c r="C10" s="12">
        <v>5193</v>
      </c>
      <c r="D10" s="13">
        <v>5540</v>
      </c>
      <c r="E10" s="13">
        <v>5540</v>
      </c>
      <c r="F10" s="34" t="s">
        <v>40</v>
      </c>
    </row>
    <row r="11" spans="1:12" ht="57" customHeight="1" x14ac:dyDescent="0.2">
      <c r="A11" s="11" t="s">
        <v>7</v>
      </c>
      <c r="B11" s="9" t="s">
        <v>8</v>
      </c>
      <c r="C11" s="14">
        <v>5643</v>
      </c>
      <c r="D11" s="15">
        <v>5643.41</v>
      </c>
      <c r="E11" s="15">
        <v>0</v>
      </c>
      <c r="F11" s="41" t="s">
        <v>43</v>
      </c>
    </row>
    <row r="12" spans="1:12" x14ac:dyDescent="0.2">
      <c r="A12" s="8" t="s">
        <v>9</v>
      </c>
      <c r="B12" s="8"/>
      <c r="C12" s="16">
        <f>C10+C11</f>
        <v>10836</v>
      </c>
      <c r="D12" s="16">
        <f t="shared" ref="D12:E12" si="0">D10+D11</f>
        <v>11183.41</v>
      </c>
      <c r="E12" s="16">
        <f t="shared" si="0"/>
        <v>5540</v>
      </c>
      <c r="F12" s="33" t="s">
        <v>38</v>
      </c>
    </row>
    <row r="13" spans="1:12" x14ac:dyDescent="0.2">
      <c r="A13" s="5"/>
      <c r="B13" s="5"/>
      <c r="C13" s="6"/>
      <c r="E13" s="7"/>
    </row>
    <row r="14" spans="1:12" x14ac:dyDescent="0.2">
      <c r="A14" s="8" t="s">
        <v>10</v>
      </c>
      <c r="B14" s="36" t="s">
        <v>41</v>
      </c>
      <c r="C14" s="35"/>
      <c r="D14" s="35"/>
      <c r="E14" s="35"/>
    </row>
    <row r="15" spans="1:12" x14ac:dyDescent="0.2">
      <c r="A15" s="11" t="s">
        <v>11</v>
      </c>
      <c r="B15" s="18" t="s">
        <v>12</v>
      </c>
      <c r="C15" s="12">
        <v>53</v>
      </c>
      <c r="D15" s="12">
        <v>53</v>
      </c>
      <c r="E15" s="13">
        <v>54</v>
      </c>
    </row>
    <row r="16" spans="1:12" x14ac:dyDescent="0.2">
      <c r="A16" s="11" t="s">
        <v>19</v>
      </c>
      <c r="B16" s="18" t="s">
        <v>20</v>
      </c>
      <c r="C16" s="19">
        <v>2580</v>
      </c>
      <c r="D16" s="19">
        <v>1850</v>
      </c>
      <c r="E16" s="20">
        <v>0</v>
      </c>
    </row>
    <row r="17" spans="1:6" x14ac:dyDescent="0.2">
      <c r="A17" s="11" t="s">
        <v>21</v>
      </c>
      <c r="B17" s="18" t="s">
        <v>22</v>
      </c>
      <c r="C17" s="19">
        <v>3000</v>
      </c>
      <c r="D17" s="19">
        <v>2000</v>
      </c>
      <c r="E17" s="20">
        <v>0</v>
      </c>
    </row>
    <row r="18" spans="1:6" x14ac:dyDescent="0.2">
      <c r="A18" s="11" t="s">
        <v>13</v>
      </c>
      <c r="B18" s="9" t="s">
        <v>14</v>
      </c>
      <c r="C18" s="19">
        <v>1500</v>
      </c>
      <c r="D18" s="19">
        <v>138.44</v>
      </c>
      <c r="E18" s="20">
        <v>0</v>
      </c>
    </row>
    <row r="19" spans="1:6" x14ac:dyDescent="0.2">
      <c r="A19" s="11" t="s">
        <v>17</v>
      </c>
      <c r="B19" s="18" t="s">
        <v>18</v>
      </c>
      <c r="C19" s="19">
        <v>450</v>
      </c>
      <c r="D19" s="19">
        <v>0</v>
      </c>
      <c r="E19" s="20">
        <v>0</v>
      </c>
    </row>
    <row r="20" spans="1:6" x14ac:dyDescent="0.2">
      <c r="A20" s="11" t="s">
        <v>15</v>
      </c>
      <c r="B20" s="9" t="s">
        <v>16</v>
      </c>
      <c r="C20" s="14">
        <v>2272</v>
      </c>
      <c r="D20" s="14">
        <v>0</v>
      </c>
      <c r="E20" s="15">
        <v>0</v>
      </c>
    </row>
    <row r="21" spans="1:6" s="22" customFormat="1" x14ac:dyDescent="0.2">
      <c r="A21" s="8" t="s">
        <v>23</v>
      </c>
      <c r="B21" s="21"/>
      <c r="C21" s="16">
        <f>SUM(C15:C20)</f>
        <v>9855</v>
      </c>
      <c r="D21" s="16">
        <f t="shared" ref="D21:E21" si="1">SUM(D15:D20)</f>
        <v>4041.44</v>
      </c>
      <c r="E21" s="16">
        <f t="shared" si="1"/>
        <v>54</v>
      </c>
      <c r="F21" s="33" t="s">
        <v>38</v>
      </c>
    </row>
    <row r="22" spans="1:6" x14ac:dyDescent="0.2">
      <c r="A22" s="23"/>
      <c r="B22" s="23"/>
      <c r="C22" s="24"/>
      <c r="E22" s="7"/>
    </row>
    <row r="23" spans="1:6" x14ac:dyDescent="0.2">
      <c r="A23" s="25" t="s">
        <v>24</v>
      </c>
      <c r="B23" s="11"/>
      <c r="C23" s="26">
        <f>C12-C21</f>
        <v>981</v>
      </c>
      <c r="D23" s="26">
        <f>D12-D21</f>
        <v>7141.9699999999993</v>
      </c>
      <c r="E23" s="26">
        <f>E12-E21</f>
        <v>5486</v>
      </c>
      <c r="F23" s="33" t="s">
        <v>38</v>
      </c>
    </row>
    <row r="24" spans="1:6" x14ac:dyDescent="0.2">
      <c r="E24" s="7"/>
    </row>
    <row r="25" spans="1:6" x14ac:dyDescent="0.2">
      <c r="A25" s="25" t="s">
        <v>25</v>
      </c>
      <c r="E25" s="7"/>
    </row>
    <row r="26" spans="1:6" x14ac:dyDescent="0.2">
      <c r="A26" s="11" t="s">
        <v>26</v>
      </c>
      <c r="B26" s="18" t="s">
        <v>27</v>
      </c>
      <c r="C26" s="14">
        <v>981</v>
      </c>
      <c r="D26" s="15">
        <v>0</v>
      </c>
      <c r="E26" s="15">
        <v>0</v>
      </c>
    </row>
    <row r="27" spans="1:6" x14ac:dyDescent="0.2">
      <c r="A27" s="8" t="s">
        <v>28</v>
      </c>
      <c r="C27" s="17">
        <f>SUM(C26)</f>
        <v>981</v>
      </c>
      <c r="D27" s="17">
        <f t="shared" ref="D27:E27" si="2">SUM(D26)</f>
        <v>0</v>
      </c>
      <c r="E27" s="17">
        <f t="shared" si="2"/>
        <v>0</v>
      </c>
      <c r="F27" s="33" t="s">
        <v>38</v>
      </c>
    </row>
    <row r="28" spans="1:6" x14ac:dyDescent="0.2">
      <c r="C28" s="27"/>
      <c r="D28" s="27"/>
      <c r="E28" s="27"/>
    </row>
    <row r="29" spans="1:6" x14ac:dyDescent="0.2">
      <c r="A29" s="25" t="s">
        <v>29</v>
      </c>
      <c r="C29" s="17">
        <f>C21+C27</f>
        <v>10836</v>
      </c>
      <c r="D29" s="17">
        <f t="shared" ref="D29:E29" si="3">D21+D27</f>
        <v>4041.44</v>
      </c>
      <c r="E29" s="17">
        <f t="shared" si="3"/>
        <v>54</v>
      </c>
      <c r="F29" s="33" t="s">
        <v>38</v>
      </c>
    </row>
    <row r="30" spans="1:6" x14ac:dyDescent="0.2">
      <c r="E30" s="7"/>
    </row>
    <row r="31" spans="1:6" ht="13.5" thickBot="1" x14ac:dyDescent="0.25">
      <c r="A31" s="22" t="s">
        <v>30</v>
      </c>
      <c r="C31" s="28">
        <f>C12-C29</f>
        <v>0</v>
      </c>
      <c r="D31" s="28">
        <f>D12-D29</f>
        <v>7141.9699999999993</v>
      </c>
      <c r="E31" s="28">
        <f>E12-E29</f>
        <v>5486</v>
      </c>
      <c r="F31" s="33" t="s">
        <v>38</v>
      </c>
    </row>
    <row r="32" spans="1:6" ht="13.5" thickTop="1" x14ac:dyDescent="0.2"/>
    <row r="33" spans="1:1" x14ac:dyDescent="0.2">
      <c r="A33" s="29" t="s">
        <v>31</v>
      </c>
    </row>
  </sheetData>
  <sheetProtection selectLockedCells="1" selectUnlockedCells="1"/>
  <sortState ref="A15:F20">
    <sortCondition ref="B15:B20"/>
  </sortState>
  <mergeCells count="6">
    <mergeCell ref="A1:F1"/>
    <mergeCell ref="A5:F5"/>
    <mergeCell ref="A6:F6"/>
    <mergeCell ref="A4:F4"/>
    <mergeCell ref="A3:F3"/>
    <mergeCell ref="A2:F2"/>
  </mergeCells>
  <hyperlinks>
    <hyperlink ref="A6:E6" r:id="rId1" display="Once completed and approved by the Council, submit this with completed Budget Agreement Form (link) and the signed meeting minutes at which the council approved this budget"/>
  </hyperlinks>
  <printOptions horizontalCentered="1" gridLines="1"/>
  <pageMargins left="0.25" right="0.25" top="0.25" bottom="0.25" header="0.15" footer="0.15"/>
  <pageSetup scale="89" fitToHeight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17-18 Budget</vt:lpstr>
      <vt:lpstr>'17-18 Budget'!Report.Next.Up</vt:lpstr>
    </vt:vector>
  </TitlesOfParts>
  <Company>SUNYDMC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Richard Bentley</cp:lastModifiedBy>
  <cp:lastPrinted>2017-04-21T19:27:24Z</cp:lastPrinted>
  <dcterms:created xsi:type="dcterms:W3CDTF">2017-04-21T12:22:23Z</dcterms:created>
  <dcterms:modified xsi:type="dcterms:W3CDTF">2017-04-21T19:53:09Z</dcterms:modified>
</cp:coreProperties>
</file>